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92" yWindow="732" windowWidth="12756" windowHeight="7188" activeTab="0"/>
  </bookViews>
  <sheets>
    <sheet name="Figure 1" sheetId="1" r:id="rId1"/>
    <sheet name="Figure 2" sheetId="2" r:id="rId2"/>
    <sheet name="Figure 3" sheetId="3" r:id="rId3"/>
    <sheet name="Figure 4a" sheetId="4" r:id="rId4"/>
    <sheet name="Figure 4b" sheetId="5" r:id="rId5"/>
    <sheet name="Figure 4c" sheetId="6" r:id="rId6"/>
    <sheet name="Figure 4d" sheetId="7" r:id="rId7"/>
    <sheet name="Figure 5" sheetId="8" r:id="rId8"/>
    <sheet name="Figure complémentaire 1" sheetId="9" r:id="rId9"/>
    <sheet name="Figure complémentaire 2" sheetId="10" r:id="rId10"/>
    <sheet name="Figure complémentaire 3" sheetId="11" r:id="rId11"/>
    <sheet name="Figure complémentaire 4" sheetId="12" r:id="rId12"/>
    <sheet name="Figure complémentaire 5" sheetId="13" r:id="rId13"/>
  </sheets>
  <definedNames>
    <definedName name="_ftn1" localSheetId="2">'Figure 3'!$A$22</definedName>
    <definedName name="_ftnref1" localSheetId="2">'Figure 3'!$C$3</definedName>
    <definedName name="_xlnm.Print_Area" localSheetId="8">'Figure complémentaire 1'!$A$23:$E$26</definedName>
    <definedName name="_xlnm.Print_Area" localSheetId="9">'Figure complémentaire 2'!$A$20:$E$70</definedName>
    <definedName name="_xlnm.Print_Area" localSheetId="10">'Figure complémentaire 3'!$D$4:$O$33</definedName>
    <definedName name="_xlnm.Print_Area" localSheetId="11">'Figure complémentaire 4'!$F$5:$N$33</definedName>
  </definedNames>
  <calcPr fullCalcOnLoad="1"/>
</workbook>
</file>

<file path=xl/sharedStrings.xml><?xml version="1.0" encoding="utf-8"?>
<sst xmlns="http://schemas.openxmlformats.org/spreadsheetml/2006/main" count="403" uniqueCount="243">
  <si>
    <t>Part dans l'emploi total en % (1)</t>
  </si>
  <si>
    <t>Figure 2 : Répartition de l'emploi lié au tourisme local selon les espaces touristiques nationaux en 2011</t>
  </si>
  <si>
    <t>Figure 3 : Emploi lié au tourisme local par type d’espace touristique</t>
  </si>
  <si>
    <t>Part de l'emploi touristique dans l'emploi total (%)</t>
  </si>
  <si>
    <t>Part des non-salariés dans l'emploi touristique (%)</t>
  </si>
  <si>
    <t>Figure 4a : Emploi touristique mensuel dans les espaces urbains et le littoral</t>
  </si>
  <si>
    <t>Figure 4b : Emploi touristique mensuel en montagnes et massifs</t>
  </si>
  <si>
    <t>Figure 4c : Fréquentation touristique mensuelle dans les espaces urbains et le littoral</t>
  </si>
  <si>
    <t>Figure 4d : Fréquentation touristique mensuelle en montagnes et massifs</t>
  </si>
  <si>
    <r>
      <t xml:space="preserve">Espaces </t>
    </r>
    <r>
      <rPr>
        <sz val="10"/>
        <color indexed="12"/>
        <rFont val="Arial"/>
        <family val="2"/>
      </rPr>
      <t>u</t>
    </r>
    <r>
      <rPr>
        <sz val="10"/>
        <color indexed="8"/>
        <rFont val="Arial"/>
        <family val="2"/>
      </rPr>
      <t>rbains</t>
    </r>
  </si>
  <si>
    <t>France métropolitaine</t>
  </si>
  <si>
    <t>Figure 1 : Nombre d’emplois touristiques dans les régions métropolitaines</t>
  </si>
  <si>
    <t>Littoral manchois</t>
  </si>
  <si>
    <t>Massifs et autres espaces</t>
  </si>
  <si>
    <t>Centre-Val de Loire</t>
  </si>
  <si>
    <t>Espaces touristiques</t>
  </si>
  <si>
    <t>Littoral</t>
  </si>
  <si>
    <t>Île-de-France</t>
  </si>
  <si>
    <t>Champagne-Ardenne</t>
  </si>
  <si>
    <t>Picardie</t>
  </si>
  <si>
    <t>Haute-Normandie</t>
  </si>
  <si>
    <t>Basse-Normandie</t>
  </si>
  <si>
    <t>Bourgogne</t>
  </si>
  <si>
    <t>Lorraine</t>
  </si>
  <si>
    <t>Alsace</t>
  </si>
  <si>
    <t>Franche-Comté</t>
  </si>
  <si>
    <t>Pays de la Loire</t>
  </si>
  <si>
    <t>Bretagne</t>
  </si>
  <si>
    <t>Poitou-Charentes</t>
  </si>
  <si>
    <t>Aquitaine</t>
  </si>
  <si>
    <t>Midi-Pyrénées</t>
  </si>
  <si>
    <t>Limousin</t>
  </si>
  <si>
    <t>Rhône-Alpes</t>
  </si>
  <si>
    <t>Auvergne</t>
  </si>
  <si>
    <t>Languedoc-Roussillon</t>
  </si>
  <si>
    <t>Corse</t>
  </si>
  <si>
    <t>dont :</t>
  </si>
  <si>
    <t>Littoral méditerranéen</t>
  </si>
  <si>
    <t>Littoral atlantique breton</t>
  </si>
  <si>
    <t>Littoral corse</t>
  </si>
  <si>
    <t>Massifs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</si>
  <si>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</si>
  <si>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</si>
  <si>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</si>
  <si>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</si>
  <si>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</si>
  <si>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</si>
  <si>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</si>
  <si>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</si>
  <si>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</si>
  <si>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</si>
  <si>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</si>
  <si>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</si>
  <si>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fevrier</t>
  </si>
  <si>
    <t>Littoral manche</t>
  </si>
  <si>
    <t>Littoral meditérranéen</t>
  </si>
  <si>
    <t>Littoral breton</t>
  </si>
  <si>
    <t>Unité urbaine parisienne</t>
  </si>
  <si>
    <t>Grandes unités urbaines</t>
  </si>
  <si>
    <t>Unités urbaines moyennes</t>
  </si>
  <si>
    <t>Petites unités urbaines</t>
  </si>
  <si>
    <t>Autre</t>
  </si>
  <si>
    <t>Préparation industrielle de produits à base de viande</t>
  </si>
  <si>
    <t>Charcuterie</t>
  </si>
  <si>
    <t>Fabrication d'huiles et graisses brutes</t>
  </si>
  <si>
    <t>Fabrication de fromage</t>
  </si>
  <si>
    <t>Fabrication de glaces et sorbets</t>
  </si>
  <si>
    <t>Cuisson de produits de boulangerie</t>
  </si>
  <si>
    <t>Boulangerie et boulangerie-pâtisserie</t>
  </si>
  <si>
    <t>Pâtisserie</t>
  </si>
  <si>
    <t>Fabrication de biscuits, biscottes et pâtisseries de conservation</t>
  </si>
  <si>
    <t>Fabrication de cacao, chocolat et de produits de confiserie</t>
  </si>
  <si>
    <t>Fabrication de cidre et de vins de fruits</t>
  </si>
  <si>
    <t>Fabrication de bière</t>
  </si>
  <si>
    <t>Production de boissons rafraîchissantes</t>
  </si>
  <si>
    <t>Tissage</t>
  </si>
  <si>
    <t>Fabrication d'articles de voyage, de maroquinerie et de sellerie</t>
  </si>
  <si>
    <t>Fabrication d'objets divers en bois ; fabrication d'objets en liège, vannerie et sparterie</t>
  </si>
  <si>
    <t>Fabrication de verre creux</t>
  </si>
  <si>
    <t>Fabrication et façonnage d'autres articles en verre, y compris verre technique</t>
  </si>
  <si>
    <t>Fabrication d'articles céramiques à usage domestique ou ornemental</t>
  </si>
  <si>
    <t>Fabrication d'articles de bijouterie fantaisie et articles similaires</t>
  </si>
  <si>
    <t>Collecte des déchets non dangereux</t>
  </si>
  <si>
    <t>Traitement et élimination des déchets non dangereux</t>
  </si>
  <si>
    <t>Commerce de détail de produits surgelés</t>
  </si>
  <si>
    <t>Commerce d'alimentation générale</t>
  </si>
  <si>
    <t>Supérettes</t>
  </si>
  <si>
    <t>Supermarchés</t>
  </si>
  <si>
    <t>Magasins multi-commerces</t>
  </si>
  <si>
    <t>Hypermarchés</t>
  </si>
  <si>
    <t>Grands magasins</t>
  </si>
  <si>
    <t>Autres commerces de détail en magasin non spécialisé</t>
  </si>
  <si>
    <t>Commerce de détail de fruits et légumes en magasin spécialisé</t>
  </si>
  <si>
    <t>Commerce de détail de viandes et de produits à base de viande en magasin spécialisé</t>
  </si>
  <si>
    <t>Commerce de détail de poissons, crustacés et mollusques en magasin spécialisé</t>
  </si>
  <si>
    <t>Commerce de détail de pain, pâtisserie et confiserie en magasin spécialisé</t>
  </si>
  <si>
    <t>Commerce de détail de boissons en magasin spécialisé</t>
  </si>
  <si>
    <t>Commerce de détail de produits à base de tabac en magasin spécialisé</t>
  </si>
  <si>
    <t>Autres commerces de détail alimentaires en magasin spécialisé</t>
  </si>
  <si>
    <t>Commerce de détail de carburants en magasin spécialisé</t>
  </si>
  <si>
    <t>Commerce de détail d'ordinateurs, d'unités périphériques et de logiciels en magasin spécialisé</t>
  </si>
  <si>
    <t>Commerce de détail de matériels de télécommunication en magasin spécialisé</t>
  </si>
  <si>
    <t>Commerce de détail de matériels audio et vidéo en magasin spécialisé</t>
  </si>
  <si>
    <t>Commerce de détail de textiles en magasin spécialisé</t>
  </si>
  <si>
    <t>Commerce de détail de quincaillerie, peintures et verres en petites surfaces (moins de 400 m²)</t>
  </si>
  <si>
    <t>Commerce de détail de quincaillerie, peintures et verres en grandes surfaces (400 m² et plus)</t>
  </si>
  <si>
    <t>Commerce de détail de tapis, moquettes et revêtements de murs et de sols en magasin spécialisé</t>
  </si>
  <si>
    <t>Commerce de détail d'appareils électroménagers en magasin spécialisé</t>
  </si>
  <si>
    <t>Commerce de détail de meubles</t>
  </si>
  <si>
    <t>Commerce de détail d'autres équipements du foyer</t>
  </si>
  <si>
    <t>Commerce de détail de livres en magasin spécialisé</t>
  </si>
  <si>
    <t>Commerce de détail de journaux et papeterie en magasin spécialisé</t>
  </si>
  <si>
    <t>Commerce de détail d'enregistrements musicaux et vidéo en magasin spécialisé</t>
  </si>
  <si>
    <t>Commerce de détail d'articles de sport en magasin spécialisé</t>
  </si>
  <si>
    <t>Commerce de détail de jeux et jouets en magasin spécialisé</t>
  </si>
  <si>
    <t>Commerce de détail d'habillement en magasin spécialisé</t>
  </si>
  <si>
    <t>Commerce de détail de la chaussure</t>
  </si>
  <si>
    <t>Commerce de détail de maroquinerie et d'articles de voyage</t>
  </si>
  <si>
    <t>Commerce de détail de produits pharmaceutiques en magasin spécialisé</t>
  </si>
  <si>
    <t>Commerce de détail d'articles médicaux et orthopédiques en magasin spécialisé</t>
  </si>
  <si>
    <t>Commerce de détail de parfumerie et de produits de beauté en magasin spécialisé</t>
  </si>
  <si>
    <t>Commerce de détail de fleurs, plantes, graines, engrais, animaux de compagnie et aliments pour ces animaux en magasin spécialisé</t>
  </si>
  <si>
    <t>Commerce de détail d'articles d'horlogerie et de bijouterie en magasin spécialisé</t>
  </si>
  <si>
    <t>Commerces de détail d'optique</t>
  </si>
  <si>
    <t>Commerces de détail de charbons et combustibles</t>
  </si>
  <si>
    <t>Autres commerces de détail spécialisés divers</t>
  </si>
  <si>
    <t>Commerce de détail de biens d'occasion en magasin</t>
  </si>
  <si>
    <t>Commerce de détail alimentaire sur éventaires et marchés</t>
  </si>
  <si>
    <t>Commerce de détail de textiles, d'habillement et de chaussures sur éventaires et marchés</t>
  </si>
  <si>
    <t>Autres commerces de détail sur éventaires et marchés</t>
  </si>
  <si>
    <t>Transports de voyageurs par taxis</t>
  </si>
  <si>
    <t>4939C</t>
  </si>
  <si>
    <t>Téléphériques et remontées mécaniques</t>
  </si>
  <si>
    <t>5510Z</t>
  </si>
  <si>
    <t>Hôtels et hébergement similaire</t>
  </si>
  <si>
    <t>5520Z</t>
  </si>
  <si>
    <t>Hébergement touristique et autre hébergement de courte durée</t>
  </si>
  <si>
    <t>5530Z</t>
  </si>
  <si>
    <t>Terrains de camping et parcs pour caravanes ou véhicules de loisirs</t>
  </si>
  <si>
    <t>Restauration traditionnelle</t>
  </si>
  <si>
    <t>Cafétérias et autres libres-services</t>
  </si>
  <si>
    <t>Restauration de type rapide</t>
  </si>
  <si>
    <t>Services des traiteurs</t>
  </si>
  <si>
    <t>Débits de boissons</t>
  </si>
  <si>
    <t>Projection de films cinématographiques</t>
  </si>
  <si>
    <t>Autres intermédiations monétaires</t>
  </si>
  <si>
    <t>Location de logements</t>
  </si>
  <si>
    <t>Location de terrains et d'autres biens immobiliers</t>
  </si>
  <si>
    <t>Agences immobilières</t>
  </si>
  <si>
    <t>Activités photographiques</t>
  </si>
  <si>
    <t>Location de courte durée de voitures et de véhicules automobiles légers</t>
  </si>
  <si>
    <t>7721Z</t>
  </si>
  <si>
    <t>Location et location-bail d'articles de loisirs et de sport</t>
  </si>
  <si>
    <t>7911Z</t>
  </si>
  <si>
    <t>Activités des agences de voyage</t>
  </si>
  <si>
    <t>7990Z</t>
  </si>
  <si>
    <t>Autres services de réservation et activités connexes</t>
  </si>
  <si>
    <t>Organisation de foires, salons professionnels et congrès</t>
  </si>
  <si>
    <t>Enseignement de disciplines sportives et d'activités de loisirs</t>
  </si>
  <si>
    <t>Arts du spectacle vivant</t>
  </si>
  <si>
    <t>Activités de soutien au spectacle vivant</t>
  </si>
  <si>
    <t>Création artistique relevant des arts plastiques</t>
  </si>
  <si>
    <t>Autre création artistique</t>
  </si>
  <si>
    <t>Gestion de salles de spectacles</t>
  </si>
  <si>
    <t>9102Z</t>
  </si>
  <si>
    <t>Gestion des musées</t>
  </si>
  <si>
    <t>9103Z</t>
  </si>
  <si>
    <t>Gestion des sites et monuments historiques et des attractions touristiques similaires</t>
  </si>
  <si>
    <t>9104Z</t>
  </si>
  <si>
    <t>Gestion des jardins botaniques et zoologiques et des réserves naturelles</t>
  </si>
  <si>
    <t>Organisation de jeux de hasard et d'argent</t>
  </si>
  <si>
    <t>Gestion d'installations sportives</t>
  </si>
  <si>
    <t>Activités de clubs de sports</t>
  </si>
  <si>
    <t>Autres activités liées au sport</t>
  </si>
  <si>
    <t>9321Z</t>
  </si>
  <si>
    <t>Activités des parcs d'attractions et parcs à thèmes</t>
  </si>
  <si>
    <t>Autres activités récréatives et de loisirs</t>
  </si>
  <si>
    <t>Blanchisserie-teinturerie de gros</t>
  </si>
  <si>
    <t>Blanchisserie-teinturerie de détail</t>
  </si>
  <si>
    <t>Coiffure</t>
  </si>
  <si>
    <t>Soins de beauté</t>
  </si>
  <si>
    <t>9604Z</t>
  </si>
  <si>
    <t>Entretien corporel (thalassos)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</si>
  <si>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</si>
  <si>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</si>
  <si>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</si>
  <si>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</si>
  <si>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</si>
  <si>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</si>
  <si>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</si>
  <si>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</si>
  <si>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</si>
  <si>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</si>
  <si>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</si>
  <si>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</si>
  <si>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Activités touristiques liées au tourisme local dont</t>
  </si>
  <si>
    <t>Activités touristiques dont</t>
  </si>
  <si>
    <t>Activités pariellement touristiques dont</t>
  </si>
  <si>
    <t>Emplois touristiques</t>
  </si>
  <si>
    <t>Code APET</t>
  </si>
  <si>
    <t>Touristique (1)</t>
  </si>
  <si>
    <t>Peu touristique (2)</t>
  </si>
  <si>
    <t>Emploi touristique mensuel</t>
  </si>
  <si>
    <t>Source : Insee, emplois touristique 2011.</t>
  </si>
  <si>
    <t>Littoraux</t>
  </si>
  <si>
    <t>Stations de ski de haute montagne</t>
  </si>
  <si>
    <t>Stations de ski de moyenne montagne</t>
  </si>
  <si>
    <t>Source : Insee, emploi touristique 2011.</t>
  </si>
  <si>
    <t>base 100 = moyenne annuelle</t>
  </si>
  <si>
    <t>Source : Insee, Fichier économique enrichi (FEE) 2011.</t>
  </si>
  <si>
    <r>
      <t>1</t>
    </r>
    <r>
      <rPr>
        <sz val="10"/>
        <rFont val="Arial"/>
        <family val="2"/>
      </rPr>
      <t xml:space="preserve"> Hors agriculture, fonction publique d’État et particuliers employeurs.</t>
    </r>
  </si>
  <si>
    <t>Stations de ski</t>
  </si>
  <si>
    <t>Sources : Insee, emplois touristique 2011 ; Insee-DGE, Fréquentation touristique 2011.</t>
  </si>
  <si>
    <t>base 100 en moyenne annuelle</t>
  </si>
  <si>
    <t>Figure complémentaire 2 : Saisonnalité de la fréquentation et de l'emploi touristiques des littoraux</t>
  </si>
  <si>
    <t>Figure complémentaire 3 : Fréquentation touristique mensuelle des stations de ski</t>
  </si>
  <si>
    <t>Figure complémentaire 4 : Fréquentation touristique mensuelle des massifs</t>
  </si>
  <si>
    <t>Figure complémentaire 5 : Répartition de l'emploi touristique par activité</t>
  </si>
  <si>
    <t>Figure complémentaire 1 : Saisonnalité de la fréquentation et de l'emploi touristiques dans l'espace urbain</t>
  </si>
  <si>
    <t>Espaces urbains</t>
  </si>
  <si>
    <t>Massif de moyenne montagne</t>
  </si>
  <si>
    <t>Massif de haute montagne</t>
  </si>
  <si>
    <t>Richesse dégagée par le tourisme local</t>
  </si>
  <si>
    <t>Nombre d'emplois liés au tourisme local dans chaque espace en 2011 (en milliers)</t>
  </si>
  <si>
    <t>(1) Les activités touristiques comportent ces items :</t>
  </si>
  <si>
    <t>(2) Les activités peu touristiques comportent ces items :</t>
  </si>
  <si>
    <r>
      <t>Fréquentation touristique mensuelle</t>
    </r>
    <r>
      <rPr>
        <b/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</si>
  <si>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mesurée par le nombre de nuitées dans l'ensemble des types d'hébergements.</t>
    </r>
  </si>
  <si>
    <t>La fréquentation est mesurée par le nombre de nuitées dans l'ensemble des types d'hébergements.</t>
  </si>
  <si>
    <t>Emploi touristique lié au tourisme local (en milliers)</t>
  </si>
  <si>
    <t>Emploi touristique non lié au tourisme local  (en milliers)</t>
  </si>
  <si>
    <t>Emploi touristique total  (en milliers)</t>
  </si>
  <si>
    <r>
      <t>Emploi total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(en milliers)</t>
    </r>
  </si>
  <si>
    <t>Emploi touristique (en milliers)</t>
  </si>
  <si>
    <t>1. Hors agriculture, fonction publique d’État et particuliers employeurs.</t>
  </si>
  <si>
    <t>Source : Insee, DADS 2011.</t>
  </si>
  <si>
    <t>Provence - Alpes - Côte d'Azur</t>
  </si>
  <si>
    <t>Nord - Pas-de-Calais</t>
  </si>
  <si>
    <t>Petites unités urbaines*</t>
  </si>
  <si>
    <t>* Les petites unités urbaines sont regroupées avec les massifs au regard de leurs profils touristiques très proches.</t>
  </si>
  <si>
    <t>Source : Insee, emplois touristique en 2011.</t>
  </si>
  <si>
    <t>Source : Insee-DGE, Fréquentation touristique en 2011.</t>
  </si>
  <si>
    <t>Figure 5 : Répartition de la richesse dégagée par le tourisme local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</si>
</sst>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%"/>
    <numFmt numFmtId="167" formatCode="#,##0.0"/>
    <numFmt numFmtId="168" formatCode="0.0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0.000000"/>
    <numFmt numFmtId="174" formatCode="0.00000"/>
    <numFmt numFmtId="175" formatCode="0.0000"/>
    <numFmt numFmtId="176" formatCode="0.000"/>
    <numFmt numFmtId="177" formatCode="_-* #,##0.0\ _€_-;\-* #,##0.0\ _€_-;_-* &quot;-&quot;??\ _€_-;_-@_-"/>
    <numFmt numFmtId="178" formatCode="_-* #,##0\ _€_-;\-* #,##0\ _€_-;_-* &quot;-&quot;??\ _€_-;_-@_-"/>
    <numFmt numFmtId="179" formatCode="_-* #,##0.000\ _€_-;\-* #,##0.000\ _€_-;_-* &quot;-&quot;??\ _€_-;_-@_-"/>
    <numFmt numFmtId="180" formatCode="_-* #,##0.0000\ _€_-;\-* #,##0.0000\ _€_-;_-* &quot;-&quot;??\ _€_-;_-@_-"/>
  </numFmts>
  <fonts count="52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"/>
      <color indexed="8"/>
      <name val="Arial"/>
      <family val="0"/>
    </font>
    <font>
      <sz val="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4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1" fontId="0" fillId="0" borderId="10" xfId="0" applyNumberForma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7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13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righ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8" fillId="0" borderId="16" xfId="0" applyFont="1" applyFill="1" applyBorder="1" applyAlignment="1">
      <alignment horizontal="right"/>
    </xf>
    <xf numFmtId="0" fontId="8" fillId="0" borderId="17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 wrapText="1"/>
    </xf>
    <xf numFmtId="1" fontId="7" fillId="0" borderId="14" xfId="0" applyNumberFormat="1" applyFont="1" applyFill="1" applyBorder="1" applyAlignment="1">
      <alignment/>
    </xf>
    <xf numFmtId="0" fontId="0" fillId="0" borderId="14" xfId="0" applyFont="1" applyBorder="1" applyAlignment="1">
      <alignment horizontal="justify"/>
    </xf>
    <xf numFmtId="0" fontId="0" fillId="0" borderId="14" xfId="52" applyNumberFormat="1" applyFont="1" applyBorder="1">
      <alignment/>
      <protection/>
    </xf>
    <xf numFmtId="0" fontId="0" fillId="0" borderId="0" xfId="0" applyFont="1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4" xfId="0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3" xfId="0" applyFont="1" applyBorder="1" applyAlignment="1">
      <alignment/>
    </xf>
    <xf numFmtId="0" fontId="0" fillId="0" borderId="0" xfId="0" applyAlignment="1">
      <alignment horizontal="right"/>
    </xf>
    <xf numFmtId="3" fontId="0" fillId="0" borderId="14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2" fillId="0" borderId="15" xfId="0" applyFont="1" applyBorder="1" applyAlignment="1">
      <alignment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0" fillId="0" borderId="24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0" fillId="0" borderId="0" xfId="53" applyNumberFormat="1" applyFont="1" applyAlignment="1">
      <alignment/>
    </xf>
    <xf numFmtId="3" fontId="0" fillId="0" borderId="0" xfId="53" applyNumberFormat="1" applyFont="1" applyAlignment="1">
      <alignment/>
    </xf>
    <xf numFmtId="0" fontId="2" fillId="0" borderId="15" xfId="0" applyFont="1" applyBorder="1" applyAlignment="1">
      <alignment horizontal="justify"/>
    </xf>
    <xf numFmtId="3" fontId="0" fillId="0" borderId="12" xfId="0" applyNumberFormat="1" applyBorder="1" applyAlignment="1">
      <alignment/>
    </xf>
    <xf numFmtId="0" fontId="6" fillId="0" borderId="11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6" fillId="0" borderId="13" xfId="0" applyFont="1" applyFill="1" applyBorder="1" applyAlignment="1">
      <alignment horizontal="justify"/>
    </xf>
    <xf numFmtId="1" fontId="0" fillId="0" borderId="13" xfId="0" applyNumberFormat="1" applyBorder="1" applyAlignment="1">
      <alignment/>
    </xf>
    <xf numFmtId="0" fontId="6" fillId="0" borderId="17" xfId="0" applyFont="1" applyFill="1" applyBorder="1" applyAlignment="1">
      <alignment horizontal="justify"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6" fillId="0" borderId="21" xfId="0" applyFont="1" applyFill="1" applyBorder="1" applyAlignment="1">
      <alignment horizontal="justify"/>
    </xf>
    <xf numFmtId="1" fontId="0" fillId="0" borderId="22" xfId="0" applyNumberFormat="1" applyBorder="1" applyAlignment="1">
      <alignment/>
    </xf>
    <xf numFmtId="1" fontId="0" fillId="0" borderId="22" xfId="0" applyNumberFormat="1" applyFill="1" applyBorder="1" applyAlignment="1">
      <alignment/>
    </xf>
    <xf numFmtId="0" fontId="6" fillId="0" borderId="22" xfId="0" applyFont="1" applyFill="1" applyBorder="1" applyAlignment="1">
      <alignment horizontal="justify"/>
    </xf>
    <xf numFmtId="0" fontId="6" fillId="0" borderId="23" xfId="0" applyFont="1" applyFill="1" applyBorder="1" applyAlignment="1">
      <alignment horizontal="justify"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9" fontId="0" fillId="0" borderId="0" xfId="53" applyFont="1" applyAlignment="1">
      <alignment/>
    </xf>
    <xf numFmtId="9" fontId="6" fillId="0" borderId="12" xfId="53" applyFont="1" applyFill="1" applyBorder="1" applyAlignment="1">
      <alignment/>
    </xf>
    <xf numFmtId="9" fontId="6" fillId="0" borderId="13" xfId="53" applyFont="1" applyFill="1" applyBorder="1" applyAlignment="1">
      <alignment/>
    </xf>
    <xf numFmtId="9" fontId="6" fillId="0" borderId="17" xfId="53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" fillId="0" borderId="2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justify"/>
    </xf>
    <xf numFmtId="1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6" fillId="0" borderId="24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178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5" fillId="33" borderId="25" xfId="0" applyFont="1" applyFill="1" applyBorder="1" applyAlignment="1">
      <alignment horizontal="left" vertical="center" wrapText="1"/>
    </xf>
    <xf numFmtId="0" fontId="15" fillId="34" borderId="25" xfId="0" applyFont="1" applyFill="1" applyBorder="1" applyAlignment="1">
      <alignment horizontal="left" vertical="center" wrapText="1"/>
    </xf>
    <xf numFmtId="178" fontId="15" fillId="34" borderId="25" xfId="0" applyNumberFormat="1" applyFont="1" applyFill="1" applyBorder="1" applyAlignment="1">
      <alignment horizontal="left" vertical="center" wrapText="1"/>
    </xf>
    <xf numFmtId="0" fontId="15" fillId="35" borderId="25" xfId="0" applyFont="1" applyFill="1" applyBorder="1" applyAlignment="1">
      <alignment horizontal="left" vertical="center" wrapText="1"/>
    </xf>
    <xf numFmtId="178" fontId="15" fillId="35" borderId="25" xfId="0" applyNumberFormat="1" applyFont="1" applyFill="1" applyBorder="1" applyAlignment="1">
      <alignment horizontal="left" vertical="center" wrapText="1"/>
    </xf>
    <xf numFmtId="0" fontId="0" fillId="0" borderId="25" xfId="0" applyFont="1" applyBorder="1" applyAlignment="1">
      <alignment wrapText="1"/>
    </xf>
    <xf numFmtId="178" fontId="0" fillId="0" borderId="25" xfId="47" applyNumberFormat="1" applyFont="1" applyBorder="1" applyAlignment="1">
      <alignment wrapText="1"/>
    </xf>
    <xf numFmtId="0" fontId="2" fillId="35" borderId="26" xfId="0" applyFont="1" applyFill="1" applyBorder="1" applyAlignment="1">
      <alignment wrapText="1"/>
    </xf>
    <xf numFmtId="0" fontId="2" fillId="35" borderId="0" xfId="0" applyFont="1" applyFill="1" applyBorder="1" applyAlignment="1">
      <alignment wrapText="1"/>
    </xf>
    <xf numFmtId="178" fontId="2" fillId="35" borderId="0" xfId="47" applyNumberFormat="1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21" xfId="0" applyFont="1" applyBorder="1" applyAlignment="1">
      <alignment horizontal="justify"/>
    </xf>
    <xf numFmtId="0" fontId="0" fillId="0" borderId="23" xfId="0" applyFont="1" applyBorder="1" applyAlignment="1">
      <alignment horizontal="justify"/>
    </xf>
    <xf numFmtId="0" fontId="2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2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justify"/>
    </xf>
    <xf numFmtId="0" fontId="0" fillId="0" borderId="12" xfId="0" applyBorder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series-estimations-annuelles-emploi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'Figure 2'!#REF!</c:f>
              <c:strCache>
                <c:ptCount val="4"/>
                <c:pt idx="0">
                  <c:v>Espaces Urbains</c:v>
                </c:pt>
                <c:pt idx="1">
                  <c:v>Littoral</c:v>
                </c:pt>
                <c:pt idx="2">
                  <c:v>Ski</c:v>
                </c:pt>
                <c:pt idx="3">
                  <c:v>Massifs et petites communes</c:v>
                </c:pt>
              </c:strCache>
            </c:strRef>
          </c:cat>
          <c:val>
            <c:numRef>
              <c:f>'Figure 2'!#REF!</c:f>
              <c:numCache>
                <c:ptCount val="4"/>
                <c:pt idx="0">
                  <c:v>528785</c:v>
                </c:pt>
                <c:pt idx="1">
                  <c:v>194089</c:v>
                </c:pt>
                <c:pt idx="2">
                  <c:v>63879</c:v>
                </c:pt>
                <c:pt idx="3">
                  <c:v>199134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57150</xdr:rowOff>
    </xdr:from>
    <xdr:to>
      <xdr:col>0</xdr:col>
      <xdr:colOff>0</xdr:colOff>
      <xdr:row>14</xdr:row>
      <xdr:rowOff>161925</xdr:rowOff>
    </xdr:to>
    <xdr:graphicFrame>
      <xdr:nvGraphicFramePr>
        <xdr:cNvPr id="1" name="Graphique 1"/>
        <xdr:cNvGraphicFramePr/>
      </xdr:nvGraphicFramePr>
      <xdr:xfrm>
        <a:off x="0" y="1695450"/>
        <a:ext cx="0" cy="123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12</xdr:col>
      <xdr:colOff>238125</xdr:colOff>
      <xdr:row>56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62375"/>
          <a:ext cx="9696450" cy="571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9</xdr:col>
      <xdr:colOff>381000</xdr:colOff>
      <xdr:row>55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38525"/>
          <a:ext cx="9220200" cy="573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7</xdr:col>
      <xdr:colOff>190500</xdr:colOff>
      <xdr:row>54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05175"/>
          <a:ext cx="9220200" cy="573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9</xdr:col>
      <xdr:colOff>19050</xdr:colOff>
      <xdr:row>55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00450"/>
          <a:ext cx="9220200" cy="573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7.57421875" style="0" customWidth="1"/>
    <col min="2" max="2" width="13.57421875" style="0" customWidth="1"/>
    <col min="3" max="3" width="14.00390625" style="0" customWidth="1"/>
    <col min="5" max="5" width="11.57421875" style="0" customWidth="1"/>
    <col min="6" max="6" width="11.7109375" style="0" bestFit="1" customWidth="1"/>
  </cols>
  <sheetData>
    <row r="1" spans="1:2" ht="12.75">
      <c r="A1" s="4" t="s">
        <v>11</v>
      </c>
      <c r="B1" s="11"/>
    </row>
    <row r="3" spans="1:5" ht="12.75" customHeight="1">
      <c r="A3" s="123"/>
      <c r="B3" s="125" t="s">
        <v>229</v>
      </c>
      <c r="C3" s="125" t="s">
        <v>230</v>
      </c>
      <c r="D3" s="125" t="s">
        <v>231</v>
      </c>
      <c r="E3" s="121" t="s">
        <v>0</v>
      </c>
    </row>
    <row r="4" spans="1:5" ht="64.5" customHeight="1">
      <c r="A4" s="124"/>
      <c r="B4" s="126"/>
      <c r="C4" s="126"/>
      <c r="D4" s="126"/>
      <c r="E4" s="122"/>
    </row>
    <row r="5" spans="1:9" ht="12.75">
      <c r="A5" s="39" t="s">
        <v>17</v>
      </c>
      <c r="B5" s="101">
        <v>261.4</v>
      </c>
      <c r="C5" s="102">
        <v>133.3</v>
      </c>
      <c r="D5" s="102">
        <v>394.7</v>
      </c>
      <c r="E5" s="74">
        <v>7</v>
      </c>
      <c r="F5" s="71"/>
      <c r="G5" s="1"/>
      <c r="H5" s="1"/>
      <c r="I5" s="1"/>
    </row>
    <row r="6" spans="1:9" ht="12.75">
      <c r="A6" s="39" t="s">
        <v>32</v>
      </c>
      <c r="B6" s="58">
        <v>118.9</v>
      </c>
      <c r="C6" s="42">
        <v>27.5</v>
      </c>
      <c r="D6" s="42">
        <v>146.5</v>
      </c>
      <c r="E6" s="59">
        <v>5</v>
      </c>
      <c r="F6" s="71"/>
      <c r="G6" s="1"/>
      <c r="H6" s="1"/>
      <c r="I6" s="1"/>
    </row>
    <row r="7" spans="1:9" ht="15" customHeight="1">
      <c r="A7" s="39" t="s">
        <v>236</v>
      </c>
      <c r="B7" s="58">
        <v>116</v>
      </c>
      <c r="C7" s="42">
        <v>24.3</v>
      </c>
      <c r="D7" s="42">
        <v>140.3</v>
      </c>
      <c r="E7" s="59">
        <v>7</v>
      </c>
      <c r="F7" s="71"/>
      <c r="G7" s="1"/>
      <c r="H7" s="1"/>
      <c r="I7" s="1"/>
    </row>
    <row r="8" spans="1:9" ht="12.75">
      <c r="A8" s="39" t="s">
        <v>29</v>
      </c>
      <c r="B8" s="58">
        <v>53.8</v>
      </c>
      <c r="C8" s="42">
        <v>11.1</v>
      </c>
      <c r="D8" s="42">
        <v>64.9</v>
      </c>
      <c r="E8" s="59">
        <v>5</v>
      </c>
      <c r="F8" s="71"/>
      <c r="G8" s="1"/>
      <c r="H8" s="1"/>
      <c r="I8" s="1"/>
    </row>
    <row r="9" spans="1:9" ht="12.75">
      <c r="A9" s="39" t="s">
        <v>27</v>
      </c>
      <c r="B9" s="58">
        <v>46.3</v>
      </c>
      <c r="C9" s="42">
        <v>10.7</v>
      </c>
      <c r="D9" s="42">
        <v>57</v>
      </c>
      <c r="E9" s="59">
        <v>4</v>
      </c>
      <c r="F9" s="71"/>
      <c r="G9" s="1"/>
      <c r="H9" s="1"/>
      <c r="I9" s="1"/>
    </row>
    <row r="10" spans="1:9" ht="12.75">
      <c r="A10" s="39" t="s">
        <v>34</v>
      </c>
      <c r="B10" s="58">
        <v>48.7</v>
      </c>
      <c r="C10" s="42">
        <v>8.1</v>
      </c>
      <c r="D10" s="42">
        <v>56.7</v>
      </c>
      <c r="E10" s="59">
        <v>6</v>
      </c>
      <c r="F10" s="71"/>
      <c r="G10" s="1"/>
      <c r="H10" s="1"/>
      <c r="I10" s="1"/>
    </row>
    <row r="11" spans="1:9" ht="12.75">
      <c r="A11" s="39" t="s">
        <v>26</v>
      </c>
      <c r="B11" s="58">
        <v>40.8</v>
      </c>
      <c r="C11" s="42">
        <v>12.2</v>
      </c>
      <c r="D11" s="42">
        <v>53</v>
      </c>
      <c r="E11" s="59">
        <v>4</v>
      </c>
      <c r="F11" s="71"/>
      <c r="G11" s="1"/>
      <c r="H11" s="1"/>
      <c r="I11" s="1"/>
    </row>
    <row r="12" spans="1:9" ht="12.75">
      <c r="A12" s="39" t="s">
        <v>30</v>
      </c>
      <c r="B12" s="58">
        <v>38.7</v>
      </c>
      <c r="C12" s="42">
        <v>12</v>
      </c>
      <c r="D12" s="42">
        <v>50.8</v>
      </c>
      <c r="E12" s="59">
        <v>4</v>
      </c>
      <c r="F12" s="71"/>
      <c r="G12" s="1"/>
      <c r="H12" s="1"/>
      <c r="I12" s="1"/>
    </row>
    <row r="13" spans="1:9" ht="12.75">
      <c r="A13" s="39" t="s">
        <v>237</v>
      </c>
      <c r="B13" s="58">
        <v>32.2</v>
      </c>
      <c r="C13" s="42">
        <v>12.5</v>
      </c>
      <c r="D13" s="42">
        <v>44.7</v>
      </c>
      <c r="E13" s="59">
        <v>3</v>
      </c>
      <c r="F13" s="71"/>
      <c r="G13" s="1"/>
      <c r="H13" s="1"/>
      <c r="I13" s="1"/>
    </row>
    <row r="14" spans="1:9" ht="12.75">
      <c r="A14" s="39" t="s">
        <v>24</v>
      </c>
      <c r="B14" s="58">
        <v>25.4</v>
      </c>
      <c r="C14" s="42">
        <v>8.7</v>
      </c>
      <c r="D14" s="42">
        <v>34.1</v>
      </c>
      <c r="E14" s="59">
        <v>4</v>
      </c>
      <c r="F14" s="71"/>
      <c r="G14" s="1"/>
      <c r="H14" s="1"/>
      <c r="I14" s="1"/>
    </row>
    <row r="15" spans="1:9" ht="12.75">
      <c r="A15" s="40" t="s">
        <v>14</v>
      </c>
      <c r="B15" s="58">
        <v>24.5</v>
      </c>
      <c r="C15" s="42">
        <v>8.3</v>
      </c>
      <c r="D15" s="42">
        <v>32.7</v>
      </c>
      <c r="E15" s="59">
        <v>3</v>
      </c>
      <c r="F15" s="71"/>
      <c r="G15" s="1"/>
      <c r="H15" s="1"/>
      <c r="I15" s="1"/>
    </row>
    <row r="16" spans="1:9" ht="12.75">
      <c r="A16" s="39" t="s">
        <v>23</v>
      </c>
      <c r="B16" s="58">
        <v>21.1</v>
      </c>
      <c r="C16" s="42">
        <v>8.4</v>
      </c>
      <c r="D16" s="42">
        <v>29.5</v>
      </c>
      <c r="E16" s="59">
        <v>3</v>
      </c>
      <c r="F16" s="71"/>
      <c r="G16" s="1"/>
      <c r="H16" s="1"/>
      <c r="I16" s="1"/>
    </row>
    <row r="17" spans="1:9" ht="12.75">
      <c r="A17" s="39" t="s">
        <v>22</v>
      </c>
      <c r="B17" s="58">
        <v>19.7</v>
      </c>
      <c r="C17" s="42">
        <v>8.6</v>
      </c>
      <c r="D17" s="42">
        <v>28.3</v>
      </c>
      <c r="E17" s="59">
        <v>4</v>
      </c>
      <c r="F17" s="71"/>
      <c r="G17" s="1"/>
      <c r="H17" s="1"/>
      <c r="I17" s="1"/>
    </row>
    <row r="18" spans="1:9" ht="12.75">
      <c r="A18" s="39" t="s">
        <v>28</v>
      </c>
      <c r="B18" s="58">
        <v>24</v>
      </c>
      <c r="C18" s="42">
        <v>3.9</v>
      </c>
      <c r="D18" s="42">
        <v>27.9</v>
      </c>
      <c r="E18" s="59">
        <v>4</v>
      </c>
      <c r="F18" s="71"/>
      <c r="G18" s="1"/>
      <c r="H18" s="1"/>
      <c r="I18" s="1"/>
    </row>
    <row r="19" spans="1:9" ht="12.75">
      <c r="A19" s="39" t="s">
        <v>21</v>
      </c>
      <c r="B19" s="58">
        <v>23.4</v>
      </c>
      <c r="C19" s="42">
        <v>3.5</v>
      </c>
      <c r="D19" s="42">
        <v>26.9</v>
      </c>
      <c r="E19" s="59">
        <v>5</v>
      </c>
      <c r="F19" s="71"/>
      <c r="G19" s="1"/>
      <c r="H19" s="1"/>
      <c r="I19" s="1"/>
    </row>
    <row r="20" spans="1:9" ht="12.75">
      <c r="A20" s="39" t="s">
        <v>19</v>
      </c>
      <c r="B20" s="58">
        <v>16.7</v>
      </c>
      <c r="C20" s="42">
        <v>7</v>
      </c>
      <c r="D20" s="42">
        <v>23.7</v>
      </c>
      <c r="E20" s="59">
        <v>4</v>
      </c>
      <c r="F20" s="71"/>
      <c r="G20" s="1"/>
      <c r="H20" s="1"/>
      <c r="I20" s="1"/>
    </row>
    <row r="21" spans="1:9" ht="12.75">
      <c r="A21" s="39" t="s">
        <v>20</v>
      </c>
      <c r="B21" s="58">
        <v>15.2</v>
      </c>
      <c r="C21" s="42">
        <v>6.4</v>
      </c>
      <c r="D21" s="42">
        <v>21.6</v>
      </c>
      <c r="E21" s="59">
        <v>3</v>
      </c>
      <c r="F21" s="71"/>
      <c r="G21" s="1"/>
      <c r="H21" s="1"/>
      <c r="I21" s="1"/>
    </row>
    <row r="22" spans="1:9" ht="12.75">
      <c r="A22" s="39" t="s">
        <v>33</v>
      </c>
      <c r="B22" s="58">
        <v>17.1</v>
      </c>
      <c r="C22" s="42">
        <v>4.3</v>
      </c>
      <c r="D22" s="42">
        <v>21.5</v>
      </c>
      <c r="E22" s="59">
        <v>4</v>
      </c>
      <c r="F22" s="71"/>
      <c r="G22" s="1"/>
      <c r="H22" s="1"/>
      <c r="I22" s="1"/>
    </row>
    <row r="23" spans="1:9" ht="12.75">
      <c r="A23" s="39" t="s">
        <v>18</v>
      </c>
      <c r="B23" s="58">
        <v>12</v>
      </c>
      <c r="C23" s="42">
        <v>5.4</v>
      </c>
      <c r="D23" s="42">
        <v>17.4</v>
      </c>
      <c r="E23" s="59">
        <v>3</v>
      </c>
      <c r="F23" s="71"/>
      <c r="G23" s="1"/>
      <c r="H23" s="1"/>
      <c r="I23" s="1"/>
    </row>
    <row r="24" spans="1:9" ht="12.75">
      <c r="A24" s="39" t="s">
        <v>35</v>
      </c>
      <c r="B24" s="58">
        <v>11.5</v>
      </c>
      <c r="C24" s="42">
        <v>2.4</v>
      </c>
      <c r="D24" s="42">
        <v>13.8</v>
      </c>
      <c r="E24" s="59">
        <v>11</v>
      </c>
      <c r="F24" s="71"/>
      <c r="G24" s="1"/>
      <c r="H24" s="1"/>
      <c r="I24" s="1"/>
    </row>
    <row r="25" spans="1:9" ht="12.75">
      <c r="A25" s="39" t="s">
        <v>25</v>
      </c>
      <c r="B25" s="58">
        <v>11</v>
      </c>
      <c r="C25" s="42">
        <v>2.8</v>
      </c>
      <c r="D25" s="42">
        <v>13.8</v>
      </c>
      <c r="E25" s="59">
        <v>3</v>
      </c>
      <c r="F25" s="71"/>
      <c r="G25" s="1"/>
      <c r="H25" s="1"/>
      <c r="I25" s="1"/>
    </row>
    <row r="26" spans="1:9" ht="12.75">
      <c r="A26" s="39" t="s">
        <v>31</v>
      </c>
      <c r="B26" s="58">
        <v>7.6</v>
      </c>
      <c r="C26" s="42">
        <v>3.1</v>
      </c>
      <c r="D26" s="42">
        <v>10.6</v>
      </c>
      <c r="E26" s="59">
        <v>4</v>
      </c>
      <c r="F26" s="71"/>
      <c r="G26" s="1"/>
      <c r="H26" s="1"/>
      <c r="I26" s="1"/>
    </row>
    <row r="27" spans="1:9" ht="12.75">
      <c r="A27" s="73" t="s">
        <v>10</v>
      </c>
      <c r="B27" s="60">
        <v>986</v>
      </c>
      <c r="C27" s="47">
        <v>324.5</v>
      </c>
      <c r="D27" s="47">
        <v>1310.4</v>
      </c>
      <c r="E27" s="61">
        <v>4</v>
      </c>
      <c r="F27" s="71"/>
      <c r="G27" s="72"/>
      <c r="H27" s="72"/>
      <c r="I27" s="72"/>
    </row>
    <row r="28" spans="1:6" ht="12.75">
      <c r="A28" s="11" t="s">
        <v>234</v>
      </c>
      <c r="C28" s="1"/>
      <c r="D28" s="1"/>
      <c r="F28" s="16"/>
    </row>
    <row r="29" spans="1:5" ht="12.75">
      <c r="A29" s="23" t="s">
        <v>235</v>
      </c>
      <c r="B29" s="41"/>
      <c r="C29" s="41"/>
      <c r="D29" s="41"/>
      <c r="E29" s="41"/>
    </row>
    <row r="31" spans="6:7" ht="12.75">
      <c r="F31" s="69"/>
      <c r="G31" s="69"/>
    </row>
    <row r="32" spans="6:8" ht="12.75">
      <c r="F32" s="69"/>
      <c r="G32" s="69"/>
      <c r="H32" s="69"/>
    </row>
  </sheetData>
  <sheetProtection/>
  <mergeCells count="5">
    <mergeCell ref="E3:E4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PageLayoutView="0" workbookViewId="0" topLeftCell="A1">
      <selection activeCell="B1" sqref="B1"/>
    </sheetView>
  </sheetViews>
  <sheetFormatPr defaultColWidth="11.421875" defaultRowHeight="12.75"/>
  <cols>
    <col min="2" max="9" width="15.140625" style="0" customWidth="1"/>
  </cols>
  <sheetData>
    <row r="1" ht="12.75">
      <c r="A1" s="4" t="s">
        <v>214</v>
      </c>
    </row>
    <row r="2" ht="12.75">
      <c r="I2" s="57" t="s">
        <v>213</v>
      </c>
    </row>
    <row r="3" spans="1:9" ht="12.75">
      <c r="A3" s="17"/>
      <c r="B3" s="132" t="s">
        <v>226</v>
      </c>
      <c r="C3" s="133"/>
      <c r="D3" s="133"/>
      <c r="E3" s="134"/>
      <c r="F3" s="133" t="s">
        <v>202</v>
      </c>
      <c r="G3" s="133"/>
      <c r="H3" s="133"/>
      <c r="I3" s="134"/>
    </row>
    <row r="4" spans="1:9" ht="26.25">
      <c r="A4" s="62"/>
      <c r="B4" s="50" t="s">
        <v>56</v>
      </c>
      <c r="C4" s="51" t="s">
        <v>55</v>
      </c>
      <c r="D4" s="51" t="s">
        <v>54</v>
      </c>
      <c r="E4" s="52" t="s">
        <v>39</v>
      </c>
      <c r="F4" s="51" t="s">
        <v>56</v>
      </c>
      <c r="G4" s="51" t="s">
        <v>55</v>
      </c>
      <c r="H4" s="51" t="s">
        <v>54</v>
      </c>
      <c r="I4" s="52" t="s">
        <v>39</v>
      </c>
    </row>
    <row r="5" spans="1:14" ht="12.75">
      <c r="A5" s="44" t="s">
        <v>41</v>
      </c>
      <c r="B5" s="58">
        <v>25</v>
      </c>
      <c r="C5" s="42">
        <v>36</v>
      </c>
      <c r="D5" s="42">
        <v>39</v>
      </c>
      <c r="E5" s="59">
        <v>10</v>
      </c>
      <c r="F5" s="43">
        <v>60</v>
      </c>
      <c r="G5" s="43">
        <v>66</v>
      </c>
      <c r="H5" s="43">
        <v>70</v>
      </c>
      <c r="I5" s="45">
        <v>50</v>
      </c>
      <c r="K5" s="69"/>
      <c r="L5" s="69"/>
      <c r="M5" s="69"/>
      <c r="N5" s="69"/>
    </row>
    <row r="6" spans="1:9" ht="12.75">
      <c r="A6" s="44" t="s">
        <v>53</v>
      </c>
      <c r="B6" s="58">
        <v>37</v>
      </c>
      <c r="C6" s="42">
        <v>43</v>
      </c>
      <c r="D6" s="42">
        <v>61</v>
      </c>
      <c r="E6" s="59">
        <v>13</v>
      </c>
      <c r="F6" s="43">
        <v>64</v>
      </c>
      <c r="G6" s="43">
        <v>69</v>
      </c>
      <c r="H6" s="43">
        <v>74</v>
      </c>
      <c r="I6" s="45">
        <v>51</v>
      </c>
    </row>
    <row r="7" spans="1:9" ht="12.75">
      <c r="A7" s="44" t="s">
        <v>43</v>
      </c>
      <c r="B7" s="58">
        <v>51</v>
      </c>
      <c r="C7" s="42">
        <v>56</v>
      </c>
      <c r="D7" s="42">
        <v>77</v>
      </c>
      <c r="E7" s="59">
        <v>19</v>
      </c>
      <c r="F7" s="43">
        <v>72</v>
      </c>
      <c r="G7" s="43">
        <v>76</v>
      </c>
      <c r="H7" s="43">
        <v>81</v>
      </c>
      <c r="I7" s="45">
        <v>56</v>
      </c>
    </row>
    <row r="8" spans="1:9" ht="12.75">
      <c r="A8" s="44" t="s">
        <v>44</v>
      </c>
      <c r="B8" s="58">
        <v>114</v>
      </c>
      <c r="C8" s="42">
        <v>98</v>
      </c>
      <c r="D8" s="42">
        <v>126</v>
      </c>
      <c r="E8" s="59">
        <v>65</v>
      </c>
      <c r="F8" s="43">
        <v>91</v>
      </c>
      <c r="G8" s="43">
        <v>91</v>
      </c>
      <c r="H8" s="43">
        <v>96</v>
      </c>
      <c r="I8" s="45">
        <v>81</v>
      </c>
    </row>
    <row r="9" spans="1:9" ht="12.75">
      <c r="A9" s="44" t="s">
        <v>45</v>
      </c>
      <c r="B9" s="58">
        <v>96</v>
      </c>
      <c r="C9" s="42">
        <v>107</v>
      </c>
      <c r="D9" s="42">
        <v>113</v>
      </c>
      <c r="E9" s="59">
        <v>132</v>
      </c>
      <c r="F9" s="43">
        <v>100</v>
      </c>
      <c r="G9" s="43">
        <v>104</v>
      </c>
      <c r="H9" s="43">
        <v>104</v>
      </c>
      <c r="I9" s="45">
        <v>111</v>
      </c>
    </row>
    <row r="10" spans="1:9" ht="12.75">
      <c r="A10" s="44" t="s">
        <v>46</v>
      </c>
      <c r="B10" s="58">
        <v>134</v>
      </c>
      <c r="C10" s="42">
        <v>135</v>
      </c>
      <c r="D10" s="42">
        <v>129</v>
      </c>
      <c r="E10" s="59">
        <v>187</v>
      </c>
      <c r="F10" s="43">
        <v>114</v>
      </c>
      <c r="G10" s="43">
        <v>118</v>
      </c>
      <c r="H10" s="43">
        <v>111</v>
      </c>
      <c r="I10" s="45">
        <v>142</v>
      </c>
    </row>
    <row r="11" spans="1:9" ht="12.75">
      <c r="A11" s="44" t="s">
        <v>47</v>
      </c>
      <c r="B11" s="58">
        <v>215</v>
      </c>
      <c r="C11" s="42">
        <v>204</v>
      </c>
      <c r="D11" s="42">
        <v>154</v>
      </c>
      <c r="E11" s="59">
        <v>232</v>
      </c>
      <c r="F11" s="43">
        <v>172</v>
      </c>
      <c r="G11" s="43">
        <v>151</v>
      </c>
      <c r="H11" s="43">
        <v>138</v>
      </c>
      <c r="I11" s="45">
        <v>182</v>
      </c>
    </row>
    <row r="12" spans="1:9" ht="12.75">
      <c r="A12" s="44" t="s">
        <v>48</v>
      </c>
      <c r="B12" s="58">
        <v>247</v>
      </c>
      <c r="C12" s="42">
        <v>219</v>
      </c>
      <c r="D12" s="42">
        <v>166</v>
      </c>
      <c r="E12" s="59">
        <v>262</v>
      </c>
      <c r="F12" s="43">
        <v>176</v>
      </c>
      <c r="G12" s="43">
        <v>151</v>
      </c>
      <c r="H12" s="43">
        <v>139</v>
      </c>
      <c r="I12" s="45">
        <v>185</v>
      </c>
    </row>
    <row r="13" spans="1:9" ht="12.75">
      <c r="A13" s="44" t="s">
        <v>49</v>
      </c>
      <c r="B13" s="58">
        <v>130</v>
      </c>
      <c r="C13" s="42">
        <v>138</v>
      </c>
      <c r="D13" s="42">
        <v>115</v>
      </c>
      <c r="E13" s="59">
        <v>194</v>
      </c>
      <c r="F13" s="43">
        <v>110</v>
      </c>
      <c r="G13" s="43">
        <v>114</v>
      </c>
      <c r="H13" s="43">
        <v>109</v>
      </c>
      <c r="I13" s="45">
        <v>134</v>
      </c>
    </row>
    <row r="14" spans="1:9" ht="12.75">
      <c r="A14" s="44" t="s">
        <v>50</v>
      </c>
      <c r="B14" s="58">
        <v>79</v>
      </c>
      <c r="C14" s="42">
        <v>86</v>
      </c>
      <c r="D14" s="42">
        <v>105</v>
      </c>
      <c r="E14" s="59">
        <v>59</v>
      </c>
      <c r="F14" s="43">
        <v>90</v>
      </c>
      <c r="G14" s="43">
        <v>96</v>
      </c>
      <c r="H14" s="43">
        <v>100</v>
      </c>
      <c r="I14" s="45">
        <v>83</v>
      </c>
    </row>
    <row r="15" spans="1:9" ht="12.75">
      <c r="A15" s="44" t="s">
        <v>51</v>
      </c>
      <c r="B15" s="58">
        <v>37</v>
      </c>
      <c r="C15" s="42">
        <v>40</v>
      </c>
      <c r="D15" s="42">
        <v>61</v>
      </c>
      <c r="E15" s="59">
        <v>11</v>
      </c>
      <c r="F15" s="43">
        <v>79</v>
      </c>
      <c r="G15" s="43">
        <v>86</v>
      </c>
      <c r="H15" s="43">
        <v>92</v>
      </c>
      <c r="I15" s="45">
        <v>64</v>
      </c>
    </row>
    <row r="16" spans="1:9" ht="12.75">
      <c r="A16" s="46" t="s">
        <v>52</v>
      </c>
      <c r="B16" s="60">
        <v>34</v>
      </c>
      <c r="C16" s="47">
        <v>39</v>
      </c>
      <c r="D16" s="47">
        <v>54</v>
      </c>
      <c r="E16" s="61">
        <v>15</v>
      </c>
      <c r="F16" s="48">
        <v>73</v>
      </c>
      <c r="G16" s="48">
        <v>78</v>
      </c>
      <c r="H16" s="48">
        <v>85</v>
      </c>
      <c r="I16" s="49">
        <v>62</v>
      </c>
    </row>
    <row r="17" spans="1:9" ht="15">
      <c r="A17" s="10" t="s">
        <v>227</v>
      </c>
      <c r="B17" s="42"/>
      <c r="C17" s="42"/>
      <c r="D17" s="42"/>
      <c r="E17" s="42"/>
      <c r="F17" s="43"/>
      <c r="G17" s="43"/>
      <c r="H17" s="43"/>
      <c r="I17" s="43"/>
    </row>
    <row r="18" spans="1:5" s="5" customFormat="1" ht="12.75">
      <c r="A18" s="14" t="s">
        <v>212</v>
      </c>
      <c r="B18" s="6"/>
      <c r="C18" s="6"/>
      <c r="D18" s="6"/>
      <c r="E18" s="6"/>
    </row>
    <row r="19" spans="1:5" s="5" customFormat="1" ht="12.75">
      <c r="A19"/>
      <c r="B19" s="6"/>
      <c r="C19" s="6"/>
      <c r="D19" s="6"/>
      <c r="E19" s="6"/>
    </row>
    <row r="22" spans="2:5" ht="12.75">
      <c r="B22" s="1"/>
      <c r="C22" s="1"/>
      <c r="D22" s="1"/>
      <c r="E22" s="1"/>
    </row>
    <row r="23" spans="2:5" ht="12.75">
      <c r="B23" s="1"/>
      <c r="C23" s="1"/>
      <c r="D23" s="1"/>
      <c r="E23" s="1"/>
    </row>
    <row r="24" spans="2:5" ht="12.75">
      <c r="B24" s="1"/>
      <c r="C24" s="1"/>
      <c r="D24" s="1"/>
      <c r="E24" s="1"/>
    </row>
    <row r="25" spans="2:5" ht="12.75">
      <c r="B25" s="1"/>
      <c r="C25" s="1"/>
      <c r="D25" s="1"/>
      <c r="E25" s="1"/>
    </row>
    <row r="26" spans="2:5" ht="12.75">
      <c r="B26" s="1"/>
      <c r="C26" s="1"/>
      <c r="D26" s="1"/>
      <c r="E26" s="1"/>
    </row>
    <row r="27" spans="2:5" ht="12.75"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2:5" ht="12.75">
      <c r="B29" s="1"/>
      <c r="C29" s="1"/>
      <c r="D29" s="1"/>
      <c r="E29" s="1"/>
    </row>
    <row r="30" spans="2:5" ht="12.75"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2:5" ht="12.75">
      <c r="B39" s="1"/>
      <c r="C39" s="1"/>
      <c r="D39" s="1"/>
      <c r="E39" s="1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2:5" ht="12.75"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2:5" ht="12.75">
      <c r="B48" s="1"/>
      <c r="C48" s="1"/>
      <c r="D48" s="1"/>
      <c r="E48" s="1"/>
    </row>
  </sheetData>
  <sheetProtection/>
  <mergeCells count="2">
    <mergeCell ref="B3:E3"/>
    <mergeCell ref="F3:I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5" width="25.28125" style="0" customWidth="1"/>
  </cols>
  <sheetData>
    <row r="1" ht="12.75">
      <c r="A1" s="4" t="s">
        <v>215</v>
      </c>
    </row>
    <row r="2" spans="1:5" ht="12.75">
      <c r="A2" s="4"/>
      <c r="E2" s="57" t="s">
        <v>213</v>
      </c>
    </row>
    <row r="3" spans="2:5" ht="15">
      <c r="B3" s="137" t="s">
        <v>226</v>
      </c>
      <c r="C3" s="138"/>
      <c r="D3" s="137" t="s">
        <v>202</v>
      </c>
      <c r="E3" s="139"/>
    </row>
    <row r="4" spans="1:11" ht="26.25">
      <c r="A4" s="12"/>
      <c r="B4" s="64" t="s">
        <v>205</v>
      </c>
      <c r="C4" s="63" t="s">
        <v>206</v>
      </c>
      <c r="D4" s="64" t="s">
        <v>205</v>
      </c>
      <c r="E4" s="63" t="s">
        <v>206</v>
      </c>
      <c r="H4" s="69"/>
      <c r="I4" s="69"/>
      <c r="J4" s="69"/>
      <c r="K4" s="69"/>
    </row>
    <row r="5" spans="1:5" ht="12.75">
      <c r="A5" s="54" t="s">
        <v>41</v>
      </c>
      <c r="B5" s="58">
        <v>100</v>
      </c>
      <c r="C5" s="59">
        <v>187</v>
      </c>
      <c r="D5" s="59">
        <v>143</v>
      </c>
      <c r="E5" s="42">
        <v>102</v>
      </c>
    </row>
    <row r="6" spans="1:5" ht="12.75">
      <c r="A6" s="54" t="s">
        <v>53</v>
      </c>
      <c r="B6" s="58">
        <v>148</v>
      </c>
      <c r="C6" s="59">
        <v>219</v>
      </c>
      <c r="D6" s="59">
        <v>149</v>
      </c>
      <c r="E6" s="42">
        <v>108</v>
      </c>
    </row>
    <row r="7" spans="1:5" ht="12.75">
      <c r="A7" s="54" t="s">
        <v>43</v>
      </c>
      <c r="B7" s="58">
        <v>107</v>
      </c>
      <c r="C7" s="59">
        <v>217</v>
      </c>
      <c r="D7" s="59">
        <v>147</v>
      </c>
      <c r="E7" s="42">
        <v>104</v>
      </c>
    </row>
    <row r="8" spans="1:5" ht="12.75">
      <c r="A8" s="54" t="s">
        <v>44</v>
      </c>
      <c r="B8" s="58">
        <v>71</v>
      </c>
      <c r="C8" s="59">
        <v>91</v>
      </c>
      <c r="D8" s="59">
        <v>106</v>
      </c>
      <c r="E8" s="42">
        <v>87</v>
      </c>
    </row>
    <row r="9" spans="1:5" ht="12.75">
      <c r="A9" s="54" t="s">
        <v>45</v>
      </c>
      <c r="B9" s="58">
        <v>79</v>
      </c>
      <c r="C9" s="59">
        <v>16</v>
      </c>
      <c r="D9" s="59">
        <v>67</v>
      </c>
      <c r="E9" s="42">
        <v>90</v>
      </c>
    </row>
    <row r="10" spans="1:5" ht="12.75">
      <c r="A10" s="54" t="s">
        <v>46</v>
      </c>
      <c r="B10" s="58">
        <v>110</v>
      </c>
      <c r="C10" s="59">
        <v>32</v>
      </c>
      <c r="D10" s="59">
        <v>71</v>
      </c>
      <c r="E10" s="42">
        <v>97</v>
      </c>
    </row>
    <row r="11" spans="1:5" ht="12.75">
      <c r="A11" s="54" t="s">
        <v>47</v>
      </c>
      <c r="B11" s="58">
        <v>155</v>
      </c>
      <c r="C11" s="59">
        <v>131</v>
      </c>
      <c r="D11" s="59">
        <v>95</v>
      </c>
      <c r="E11" s="42">
        <v>121</v>
      </c>
    </row>
    <row r="12" spans="1:5" ht="12.75">
      <c r="A12" s="54" t="s">
        <v>48</v>
      </c>
      <c r="B12" s="58">
        <v>175</v>
      </c>
      <c r="C12" s="59">
        <v>147</v>
      </c>
      <c r="D12" s="59">
        <v>96</v>
      </c>
      <c r="E12" s="42">
        <v>121</v>
      </c>
    </row>
    <row r="13" spans="1:5" ht="12.75">
      <c r="A13" s="54" t="s">
        <v>49</v>
      </c>
      <c r="B13" s="58">
        <v>97</v>
      </c>
      <c r="C13" s="59">
        <v>29</v>
      </c>
      <c r="D13" s="59">
        <v>75</v>
      </c>
      <c r="E13" s="42">
        <v>97</v>
      </c>
    </row>
    <row r="14" spans="1:5" ht="12.75">
      <c r="A14" s="54" t="s">
        <v>50</v>
      </c>
      <c r="B14" s="58">
        <v>56</v>
      </c>
      <c r="C14" s="59">
        <v>13</v>
      </c>
      <c r="D14" s="59">
        <v>70</v>
      </c>
      <c r="E14" s="42">
        <v>91</v>
      </c>
    </row>
    <row r="15" spans="1:5" ht="12.75">
      <c r="A15" s="54" t="s">
        <v>51</v>
      </c>
      <c r="B15" s="58">
        <v>25</v>
      </c>
      <c r="C15" s="59">
        <v>6</v>
      </c>
      <c r="D15" s="59">
        <v>72</v>
      </c>
      <c r="E15" s="42">
        <v>88</v>
      </c>
    </row>
    <row r="16" spans="1:5" ht="12.75">
      <c r="A16" s="55" t="s">
        <v>52</v>
      </c>
      <c r="B16" s="60">
        <v>79</v>
      </c>
      <c r="C16" s="61">
        <v>111</v>
      </c>
      <c r="D16" s="61">
        <v>110</v>
      </c>
      <c r="E16" s="47">
        <v>93</v>
      </c>
    </row>
    <row r="17" spans="1:5" ht="15">
      <c r="A17" s="10" t="s">
        <v>227</v>
      </c>
      <c r="B17" s="42"/>
      <c r="C17" s="42"/>
      <c r="D17" s="42"/>
      <c r="E17" s="42"/>
    </row>
    <row r="18" spans="1:3" ht="12.75">
      <c r="A18" s="14" t="s">
        <v>212</v>
      </c>
      <c r="B18" s="1"/>
      <c r="C18" s="1"/>
    </row>
    <row r="22" spans="2:3" ht="12.75">
      <c r="B22" s="1"/>
      <c r="C22" s="1"/>
    </row>
    <row r="23" spans="2:3" ht="12.75">
      <c r="B23" s="1"/>
      <c r="C23" s="1"/>
    </row>
    <row r="24" spans="2:3" ht="12.75">
      <c r="B24" s="1"/>
      <c r="C24" s="1"/>
    </row>
    <row r="25" spans="2:3" ht="12.75">
      <c r="B25" s="1"/>
      <c r="C25" s="1"/>
    </row>
    <row r="26" spans="2:3" ht="12.75">
      <c r="B26" s="1"/>
      <c r="C26" s="1"/>
    </row>
    <row r="27" spans="2:3" ht="12.75">
      <c r="B27" s="1"/>
      <c r="C27" s="1"/>
    </row>
    <row r="28" spans="2:3" ht="12.75">
      <c r="B28" s="1"/>
      <c r="C28" s="1"/>
    </row>
    <row r="29" spans="2:3" ht="12.75">
      <c r="B29" s="1"/>
      <c r="C29" s="1"/>
    </row>
    <row r="30" spans="2:3" ht="12.75">
      <c r="B30" s="1"/>
      <c r="C30" s="1"/>
    </row>
    <row r="31" spans="2:3" ht="12.75">
      <c r="B31" s="1"/>
      <c r="C31" s="1"/>
    </row>
    <row r="32" spans="2:3" ht="12.75">
      <c r="B32" s="1"/>
      <c r="C32" s="1"/>
    </row>
    <row r="33" spans="2:3" ht="12.75">
      <c r="B33" s="1"/>
      <c r="C33" s="1"/>
    </row>
    <row r="34" spans="2:3" ht="12.75">
      <c r="B34" s="1"/>
      <c r="C34" s="1"/>
    </row>
    <row r="35" spans="2:3" ht="12.75">
      <c r="B35" s="1"/>
      <c r="C35" s="1"/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</sheetData>
  <sheetProtection/>
  <mergeCells count="2">
    <mergeCell ref="B3:C3"/>
    <mergeCell ref="D3:E3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7" width="17.28125" style="0" customWidth="1"/>
  </cols>
  <sheetData>
    <row r="1" ht="12.75">
      <c r="A1" s="4" t="s">
        <v>216</v>
      </c>
    </row>
    <row r="3" ht="12.75">
      <c r="G3" s="57" t="s">
        <v>213</v>
      </c>
    </row>
    <row r="4" spans="1:7" ht="12.75">
      <c r="A4" s="53"/>
      <c r="B4" s="140" t="s">
        <v>226</v>
      </c>
      <c r="C4" s="141"/>
      <c r="D4" s="142"/>
      <c r="E4" s="140" t="s">
        <v>202</v>
      </c>
      <c r="F4" s="141"/>
      <c r="G4" s="142"/>
    </row>
    <row r="5" spans="1:7" ht="39">
      <c r="A5" s="56"/>
      <c r="B5" s="50" t="s">
        <v>221</v>
      </c>
      <c r="C5" s="51" t="s">
        <v>220</v>
      </c>
      <c r="D5" s="68" t="s">
        <v>61</v>
      </c>
      <c r="E5" s="50" t="s">
        <v>221</v>
      </c>
      <c r="F5" s="51" t="s">
        <v>220</v>
      </c>
      <c r="G5" s="65" t="s">
        <v>61</v>
      </c>
    </row>
    <row r="6" spans="1:14" ht="12.75">
      <c r="A6" s="44" t="s">
        <v>41</v>
      </c>
      <c r="B6" s="58">
        <v>49</v>
      </c>
      <c r="C6" s="42">
        <v>42</v>
      </c>
      <c r="D6" s="59">
        <v>45</v>
      </c>
      <c r="E6" s="66">
        <v>74</v>
      </c>
      <c r="F6" s="66">
        <v>72</v>
      </c>
      <c r="G6" s="67">
        <v>73</v>
      </c>
      <c r="K6" s="69"/>
      <c r="L6" s="69"/>
      <c r="M6" s="69"/>
      <c r="N6" s="69"/>
    </row>
    <row r="7" spans="1:7" ht="12.75">
      <c r="A7" s="44" t="s">
        <v>53</v>
      </c>
      <c r="B7" s="58">
        <v>64</v>
      </c>
      <c r="C7" s="42">
        <v>51</v>
      </c>
      <c r="D7" s="59">
        <v>54</v>
      </c>
      <c r="E7" s="43">
        <v>78</v>
      </c>
      <c r="F7" s="43">
        <v>76</v>
      </c>
      <c r="G7" s="45">
        <v>76</v>
      </c>
    </row>
    <row r="8" spans="1:7" ht="12.75">
      <c r="A8" s="44" t="s">
        <v>43</v>
      </c>
      <c r="B8" s="58">
        <v>76</v>
      </c>
      <c r="C8" s="42">
        <v>62</v>
      </c>
      <c r="D8" s="59">
        <v>64</v>
      </c>
      <c r="E8" s="43">
        <v>84</v>
      </c>
      <c r="F8" s="43">
        <v>81</v>
      </c>
      <c r="G8" s="45">
        <v>82</v>
      </c>
    </row>
    <row r="9" spans="1:7" ht="12.75">
      <c r="A9" s="44" t="s">
        <v>44</v>
      </c>
      <c r="B9" s="58">
        <v>91</v>
      </c>
      <c r="C9" s="42">
        <v>90</v>
      </c>
      <c r="D9" s="59">
        <v>105</v>
      </c>
      <c r="E9" s="43">
        <v>92</v>
      </c>
      <c r="F9" s="43">
        <v>92</v>
      </c>
      <c r="G9" s="45">
        <v>93</v>
      </c>
    </row>
    <row r="10" spans="1:7" ht="12.75">
      <c r="A10" s="44" t="s">
        <v>45</v>
      </c>
      <c r="B10" s="58">
        <v>99</v>
      </c>
      <c r="C10" s="42">
        <v>105</v>
      </c>
      <c r="D10" s="59">
        <v>110</v>
      </c>
      <c r="E10" s="43">
        <v>100</v>
      </c>
      <c r="F10" s="43">
        <v>100</v>
      </c>
      <c r="G10" s="45">
        <v>101</v>
      </c>
    </row>
    <row r="11" spans="1:7" ht="12.75">
      <c r="A11" s="44" t="s">
        <v>46</v>
      </c>
      <c r="B11" s="58">
        <v>127</v>
      </c>
      <c r="C11" s="42">
        <v>131</v>
      </c>
      <c r="D11" s="59">
        <v>135</v>
      </c>
      <c r="E11" s="43">
        <v>109</v>
      </c>
      <c r="F11" s="43">
        <v>108</v>
      </c>
      <c r="G11" s="45">
        <v>110</v>
      </c>
    </row>
    <row r="12" spans="1:7" ht="12.75">
      <c r="A12" s="44" t="s">
        <v>47</v>
      </c>
      <c r="B12" s="58">
        <v>175</v>
      </c>
      <c r="C12" s="42">
        <v>185</v>
      </c>
      <c r="D12" s="59">
        <v>171</v>
      </c>
      <c r="E12" s="43">
        <v>138</v>
      </c>
      <c r="F12" s="43">
        <v>137</v>
      </c>
      <c r="G12" s="45">
        <v>133</v>
      </c>
    </row>
    <row r="13" spans="1:7" ht="12.75">
      <c r="A13" s="44" t="s">
        <v>48</v>
      </c>
      <c r="B13" s="58">
        <v>191</v>
      </c>
      <c r="C13" s="42">
        <v>201</v>
      </c>
      <c r="D13" s="59">
        <v>180</v>
      </c>
      <c r="E13" s="43">
        <v>136</v>
      </c>
      <c r="F13" s="43">
        <v>137</v>
      </c>
      <c r="G13" s="45">
        <v>133</v>
      </c>
    </row>
    <row r="14" spans="1:7" ht="12.75">
      <c r="A14" s="44" t="s">
        <v>49</v>
      </c>
      <c r="B14" s="58">
        <v>124</v>
      </c>
      <c r="C14" s="42">
        <v>125</v>
      </c>
      <c r="D14" s="59">
        <v>118</v>
      </c>
      <c r="E14" s="43">
        <v>108</v>
      </c>
      <c r="F14" s="43">
        <v>109</v>
      </c>
      <c r="G14" s="45">
        <v>109</v>
      </c>
    </row>
    <row r="15" spans="1:7" ht="12.75">
      <c r="A15" s="44" t="s">
        <v>50</v>
      </c>
      <c r="B15" s="58">
        <v>93</v>
      </c>
      <c r="C15" s="42">
        <v>92</v>
      </c>
      <c r="D15" s="59">
        <v>97</v>
      </c>
      <c r="E15" s="43">
        <v>101</v>
      </c>
      <c r="F15" s="43">
        <v>103</v>
      </c>
      <c r="G15" s="45">
        <v>103</v>
      </c>
    </row>
    <row r="16" spans="1:7" ht="12.75">
      <c r="A16" s="44" t="s">
        <v>51</v>
      </c>
      <c r="B16" s="58">
        <v>55</v>
      </c>
      <c r="C16" s="42">
        <v>57</v>
      </c>
      <c r="D16" s="59">
        <v>61</v>
      </c>
      <c r="E16" s="43">
        <v>95</v>
      </c>
      <c r="F16" s="43">
        <v>98</v>
      </c>
      <c r="G16" s="45">
        <v>97</v>
      </c>
    </row>
    <row r="17" spans="1:7" ht="12.75">
      <c r="A17" s="46" t="s">
        <v>52</v>
      </c>
      <c r="B17" s="60">
        <v>56</v>
      </c>
      <c r="C17" s="47">
        <v>58</v>
      </c>
      <c r="D17" s="61">
        <v>60</v>
      </c>
      <c r="E17" s="48">
        <v>86</v>
      </c>
      <c r="F17" s="48">
        <v>89</v>
      </c>
      <c r="G17" s="49">
        <v>90</v>
      </c>
    </row>
    <row r="18" spans="1:7" ht="15">
      <c r="A18" s="10" t="s">
        <v>227</v>
      </c>
      <c r="B18" s="42"/>
      <c r="C18" s="42"/>
      <c r="D18" s="42"/>
      <c r="E18" s="43"/>
      <c r="F18" s="43"/>
      <c r="G18" s="43"/>
    </row>
    <row r="19" spans="1:4" ht="12.75">
      <c r="A19" s="14" t="s">
        <v>212</v>
      </c>
      <c r="B19" s="1"/>
      <c r="C19" s="1"/>
      <c r="D19" s="1"/>
    </row>
    <row r="20" spans="1:4" s="5" customFormat="1" ht="12.75">
      <c r="A20"/>
      <c r="B20" s="6"/>
      <c r="C20" s="6"/>
      <c r="D20" s="6"/>
    </row>
    <row r="21" s="5" customFormat="1" ht="12.75"/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  <row r="33" spans="2:4" ht="12.75">
      <c r="B33" s="1"/>
      <c r="C33" s="1"/>
      <c r="D33" s="1"/>
    </row>
    <row r="34" spans="2:4" ht="12.75">
      <c r="B34" s="1"/>
      <c r="C34" s="1"/>
      <c r="D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3:4" ht="12.75">
      <c r="C50" s="1"/>
      <c r="D50" s="1"/>
    </row>
  </sheetData>
  <sheetProtection/>
  <mergeCells count="2">
    <mergeCell ref="B4:D4"/>
    <mergeCell ref="E4:G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9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9.7109375" style="11" bestFit="1" customWidth="1"/>
    <col min="2" max="2" width="10.140625" style="11" customWidth="1"/>
    <col min="3" max="3" width="16.421875" style="11" customWidth="1"/>
    <col min="4" max="15" width="10.421875" style="11" bestFit="1" customWidth="1"/>
    <col min="16" max="16384" width="11.421875" style="11" customWidth="1"/>
  </cols>
  <sheetData>
    <row r="1" ht="13.5" thickBot="1">
      <c r="A1" s="4" t="s">
        <v>217</v>
      </c>
    </row>
    <row r="2" spans="1:15" ht="27" thickBot="1">
      <c r="A2" s="110"/>
      <c r="B2" s="110" t="s">
        <v>199</v>
      </c>
      <c r="C2" s="110" t="s">
        <v>198</v>
      </c>
      <c r="D2" s="110" t="s">
        <v>183</v>
      </c>
      <c r="E2" s="110" t="s">
        <v>184</v>
      </c>
      <c r="F2" s="110" t="s">
        <v>185</v>
      </c>
      <c r="G2" s="110" t="s">
        <v>186</v>
      </c>
      <c r="H2" s="110" t="s">
        <v>187</v>
      </c>
      <c r="I2" s="110" t="s">
        <v>188</v>
      </c>
      <c r="J2" s="110" t="s">
        <v>189</v>
      </c>
      <c r="K2" s="110" t="s">
        <v>190</v>
      </c>
      <c r="L2" s="110" t="s">
        <v>191</v>
      </c>
      <c r="M2" s="110" t="s">
        <v>192</v>
      </c>
      <c r="N2" s="110" t="s">
        <v>193</v>
      </c>
      <c r="O2" s="110" t="s">
        <v>194</v>
      </c>
    </row>
    <row r="3" spans="1:31" ht="13.5" thickBot="1">
      <c r="A3" s="111" t="s">
        <v>195</v>
      </c>
      <c r="B3" s="111"/>
      <c r="C3" s="112">
        <v>985850</v>
      </c>
      <c r="D3" s="112">
        <v>766900</v>
      </c>
      <c r="E3" s="112">
        <v>806245</v>
      </c>
      <c r="F3" s="112">
        <v>858433</v>
      </c>
      <c r="G3" s="112">
        <v>924710</v>
      </c>
      <c r="H3" s="112">
        <v>971628</v>
      </c>
      <c r="I3" s="112">
        <v>1053996</v>
      </c>
      <c r="J3" s="112">
        <v>1268567</v>
      </c>
      <c r="K3" s="112">
        <v>1249124</v>
      </c>
      <c r="L3" s="112">
        <v>1051363</v>
      </c>
      <c r="M3" s="112">
        <v>998371</v>
      </c>
      <c r="N3" s="112">
        <v>971529</v>
      </c>
      <c r="O3" s="112">
        <v>909339</v>
      </c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</row>
    <row r="4" spans="1:31" ht="13.5" thickBot="1">
      <c r="A4" s="113" t="s">
        <v>196</v>
      </c>
      <c r="B4" s="113"/>
      <c r="C4" s="114">
        <v>360486</v>
      </c>
      <c r="D4" s="114">
        <v>315841</v>
      </c>
      <c r="E4" s="114">
        <v>326040</v>
      </c>
      <c r="F4" s="114">
        <v>337699</v>
      </c>
      <c r="G4" s="114">
        <v>352865</v>
      </c>
      <c r="H4" s="114">
        <v>359096</v>
      </c>
      <c r="I4" s="114">
        <v>379295</v>
      </c>
      <c r="J4" s="114">
        <v>437902</v>
      </c>
      <c r="K4" s="114">
        <v>437612</v>
      </c>
      <c r="L4" s="114">
        <v>376864</v>
      </c>
      <c r="M4" s="114">
        <v>350033</v>
      </c>
      <c r="N4" s="114">
        <v>326166</v>
      </c>
      <c r="O4" s="114">
        <v>326421</v>
      </c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</row>
    <row r="5" spans="1:31" ht="13.5" thickBot="1">
      <c r="A5" s="115" t="s">
        <v>134</v>
      </c>
      <c r="B5" s="116" t="s">
        <v>133</v>
      </c>
      <c r="C5" s="116">
        <v>221303</v>
      </c>
      <c r="D5" s="116">
        <v>195509</v>
      </c>
      <c r="E5" s="116">
        <v>199822</v>
      </c>
      <c r="F5" s="116">
        <v>206040</v>
      </c>
      <c r="G5" s="116">
        <v>215844</v>
      </c>
      <c r="H5" s="116">
        <v>223182</v>
      </c>
      <c r="I5" s="116">
        <v>233821</v>
      </c>
      <c r="J5" s="116">
        <v>250148</v>
      </c>
      <c r="K5" s="116">
        <v>251312</v>
      </c>
      <c r="L5" s="116">
        <v>237720</v>
      </c>
      <c r="M5" s="116">
        <v>224482</v>
      </c>
      <c r="N5" s="116">
        <v>210431</v>
      </c>
      <c r="O5" s="116">
        <v>207325</v>
      </c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</row>
    <row r="6" spans="1:31" ht="13.5" thickBot="1">
      <c r="A6" s="115" t="s">
        <v>136</v>
      </c>
      <c r="B6" s="116" t="s">
        <v>135</v>
      </c>
      <c r="C6" s="116">
        <v>45126</v>
      </c>
      <c r="D6" s="116">
        <v>37146</v>
      </c>
      <c r="E6" s="116">
        <v>40504</v>
      </c>
      <c r="F6" s="116">
        <v>42093</v>
      </c>
      <c r="G6" s="116">
        <v>44128</v>
      </c>
      <c r="H6" s="116">
        <v>43209</v>
      </c>
      <c r="I6" s="116">
        <v>46434</v>
      </c>
      <c r="J6" s="116">
        <v>66973</v>
      </c>
      <c r="K6" s="116">
        <v>64814</v>
      </c>
      <c r="L6" s="116">
        <v>44584</v>
      </c>
      <c r="M6" s="116">
        <v>39847</v>
      </c>
      <c r="N6" s="116">
        <v>34972</v>
      </c>
      <c r="O6" s="116">
        <v>36803</v>
      </c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</row>
    <row r="7" spans="1:31" ht="13.5" thickBot="1">
      <c r="A7" s="115" t="s">
        <v>175</v>
      </c>
      <c r="B7" s="116" t="s">
        <v>174</v>
      </c>
      <c r="C7" s="116">
        <v>23304</v>
      </c>
      <c r="D7" s="116">
        <v>19134</v>
      </c>
      <c r="E7" s="116">
        <v>19445</v>
      </c>
      <c r="F7" s="116">
        <v>20428</v>
      </c>
      <c r="G7" s="116">
        <v>23320</v>
      </c>
      <c r="H7" s="116">
        <v>24365</v>
      </c>
      <c r="I7" s="116">
        <v>25851</v>
      </c>
      <c r="J7" s="116">
        <v>28672</v>
      </c>
      <c r="K7" s="116">
        <v>28796</v>
      </c>
      <c r="L7" s="116">
        <v>24034</v>
      </c>
      <c r="M7" s="116">
        <v>22859</v>
      </c>
      <c r="N7" s="116">
        <v>21607</v>
      </c>
      <c r="O7" s="116">
        <v>21143</v>
      </c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</row>
    <row r="8" spans="1:31" ht="13.5" thickBot="1">
      <c r="A8" s="115" t="s">
        <v>138</v>
      </c>
      <c r="B8" s="116" t="s">
        <v>137</v>
      </c>
      <c r="C8" s="116">
        <v>20505</v>
      </c>
      <c r="D8" s="116">
        <v>12739</v>
      </c>
      <c r="E8" s="116">
        <v>13447</v>
      </c>
      <c r="F8" s="116">
        <v>15248</v>
      </c>
      <c r="G8" s="116">
        <v>18715</v>
      </c>
      <c r="H8" s="116">
        <v>20990</v>
      </c>
      <c r="I8" s="116">
        <v>24423</v>
      </c>
      <c r="J8" s="116">
        <v>38561</v>
      </c>
      <c r="K8" s="116">
        <v>38607</v>
      </c>
      <c r="L8" s="116">
        <v>21193</v>
      </c>
      <c r="M8" s="116">
        <v>15454</v>
      </c>
      <c r="N8" s="116">
        <v>13653</v>
      </c>
      <c r="O8" s="116">
        <v>13031</v>
      </c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</row>
    <row r="9" spans="1:31" ht="13.5" thickBot="1">
      <c r="A9" s="115" t="s">
        <v>156</v>
      </c>
      <c r="B9" s="116" t="s">
        <v>155</v>
      </c>
      <c r="C9" s="116">
        <v>10625</v>
      </c>
      <c r="D9" s="116">
        <v>9816</v>
      </c>
      <c r="E9" s="116">
        <v>10136</v>
      </c>
      <c r="F9" s="116">
        <v>10167</v>
      </c>
      <c r="G9" s="116">
        <v>10277</v>
      </c>
      <c r="H9" s="116">
        <v>10411</v>
      </c>
      <c r="I9" s="116">
        <v>10844</v>
      </c>
      <c r="J9" s="116">
        <v>12182</v>
      </c>
      <c r="K9" s="116">
        <v>12266</v>
      </c>
      <c r="L9" s="116">
        <v>10896</v>
      </c>
      <c r="M9" s="116">
        <v>10322</v>
      </c>
      <c r="N9" s="116">
        <v>10077</v>
      </c>
      <c r="O9" s="116">
        <v>10107</v>
      </c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</row>
    <row r="10" spans="1:31" ht="13.5" thickBot="1">
      <c r="A10" s="115" t="s">
        <v>132</v>
      </c>
      <c r="B10" s="116" t="s">
        <v>131</v>
      </c>
      <c r="C10" s="116">
        <v>9978</v>
      </c>
      <c r="D10" s="116">
        <v>16298</v>
      </c>
      <c r="E10" s="116">
        <v>16729</v>
      </c>
      <c r="F10" s="116">
        <v>16207</v>
      </c>
      <c r="G10" s="116">
        <v>10998</v>
      </c>
      <c r="H10" s="116">
        <v>6318</v>
      </c>
      <c r="I10" s="116">
        <v>6344</v>
      </c>
      <c r="J10" s="116">
        <v>7203</v>
      </c>
      <c r="K10" s="116">
        <v>7251</v>
      </c>
      <c r="L10" s="116">
        <v>6950</v>
      </c>
      <c r="M10" s="116">
        <v>6898</v>
      </c>
      <c r="N10" s="116">
        <v>7376</v>
      </c>
      <c r="O10" s="116">
        <v>11163</v>
      </c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</row>
    <row r="11" spans="1:31" ht="27" thickBot="1">
      <c r="A11" s="115" t="s">
        <v>167</v>
      </c>
      <c r="B11" s="116" t="s">
        <v>166</v>
      </c>
      <c r="C11" s="116">
        <v>7561</v>
      </c>
      <c r="D11" s="116">
        <v>6337</v>
      </c>
      <c r="E11" s="116">
        <v>6499</v>
      </c>
      <c r="F11" s="116">
        <v>6819</v>
      </c>
      <c r="G11" s="116">
        <v>7508</v>
      </c>
      <c r="H11" s="116">
        <v>7872</v>
      </c>
      <c r="I11" s="116">
        <v>8155</v>
      </c>
      <c r="J11" s="116">
        <v>8906</v>
      </c>
      <c r="K11" s="116">
        <v>8948</v>
      </c>
      <c r="L11" s="116">
        <v>8012</v>
      </c>
      <c r="M11" s="116">
        <v>7655</v>
      </c>
      <c r="N11" s="116">
        <v>7132</v>
      </c>
      <c r="O11" s="116">
        <v>6889</v>
      </c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</row>
    <row r="12" spans="1:31" ht="13.5" thickBot="1">
      <c r="A12" s="115" t="s">
        <v>165</v>
      </c>
      <c r="B12" s="116" t="s">
        <v>164</v>
      </c>
      <c r="C12" s="116">
        <v>5669</v>
      </c>
      <c r="D12" s="116">
        <v>5172</v>
      </c>
      <c r="E12" s="116">
        <v>5271</v>
      </c>
      <c r="F12" s="116">
        <v>5418</v>
      </c>
      <c r="G12" s="116">
        <v>5734</v>
      </c>
      <c r="H12" s="116">
        <v>5840</v>
      </c>
      <c r="I12" s="116">
        <v>5864</v>
      </c>
      <c r="J12" s="116">
        <v>5935</v>
      </c>
      <c r="K12" s="116">
        <v>5892</v>
      </c>
      <c r="L12" s="116">
        <v>5816</v>
      </c>
      <c r="M12" s="116">
        <v>5785</v>
      </c>
      <c r="N12" s="116">
        <v>5718</v>
      </c>
      <c r="O12" s="116">
        <v>5585</v>
      </c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</row>
    <row r="13" spans="1:31" ht="13.5" thickBot="1">
      <c r="A13" s="115" t="s">
        <v>182</v>
      </c>
      <c r="B13" s="116" t="s">
        <v>181</v>
      </c>
      <c r="C13" s="116">
        <v>5198</v>
      </c>
      <c r="D13" s="116">
        <v>3604</v>
      </c>
      <c r="E13" s="116">
        <v>3876</v>
      </c>
      <c r="F13" s="116">
        <v>4621</v>
      </c>
      <c r="G13" s="116">
        <v>5217</v>
      </c>
      <c r="H13" s="116">
        <v>5587</v>
      </c>
      <c r="I13" s="116">
        <v>5786</v>
      </c>
      <c r="J13" s="116">
        <v>6029</v>
      </c>
      <c r="K13" s="116">
        <v>6131</v>
      </c>
      <c r="L13" s="116">
        <v>6214</v>
      </c>
      <c r="M13" s="116">
        <v>6026</v>
      </c>
      <c r="N13" s="116">
        <v>5097</v>
      </c>
      <c r="O13" s="116">
        <v>4190</v>
      </c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</row>
    <row r="14" spans="1:31" ht="27" thickBot="1">
      <c r="A14" s="115" t="s">
        <v>169</v>
      </c>
      <c r="B14" s="116" t="s">
        <v>168</v>
      </c>
      <c r="C14" s="116">
        <v>4548</v>
      </c>
      <c r="D14" s="116">
        <v>3687</v>
      </c>
      <c r="E14" s="116">
        <v>3808</v>
      </c>
      <c r="F14" s="116">
        <v>4061</v>
      </c>
      <c r="G14" s="116">
        <v>4607</v>
      </c>
      <c r="H14" s="116">
        <v>4885</v>
      </c>
      <c r="I14" s="116">
        <v>5113</v>
      </c>
      <c r="J14" s="116">
        <v>5600</v>
      </c>
      <c r="K14" s="116">
        <v>5656</v>
      </c>
      <c r="L14" s="116">
        <v>4739</v>
      </c>
      <c r="M14" s="116">
        <v>4440</v>
      </c>
      <c r="N14" s="116">
        <v>4085</v>
      </c>
      <c r="O14" s="116">
        <v>3893</v>
      </c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</row>
    <row r="15" spans="1:31" ht="13.5" thickBot="1">
      <c r="A15" s="115" t="s">
        <v>154</v>
      </c>
      <c r="B15" s="116" t="s">
        <v>153</v>
      </c>
      <c r="C15" s="116">
        <v>3580</v>
      </c>
      <c r="D15" s="116">
        <v>3374</v>
      </c>
      <c r="E15" s="116">
        <v>3397</v>
      </c>
      <c r="F15" s="116">
        <v>3429</v>
      </c>
      <c r="G15" s="116">
        <v>3478</v>
      </c>
      <c r="H15" s="116">
        <v>3515</v>
      </c>
      <c r="I15" s="116">
        <v>3580</v>
      </c>
      <c r="J15" s="116">
        <v>3964</v>
      </c>
      <c r="K15" s="116">
        <v>4158</v>
      </c>
      <c r="L15" s="116">
        <v>3611</v>
      </c>
      <c r="M15" s="116">
        <v>3509</v>
      </c>
      <c r="N15" s="116">
        <v>3461</v>
      </c>
      <c r="O15" s="116">
        <v>3481</v>
      </c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</row>
    <row r="16" spans="1:31" ht="13.5" thickBot="1">
      <c r="A16" s="115" t="s">
        <v>152</v>
      </c>
      <c r="B16" s="116" t="s">
        <v>151</v>
      </c>
      <c r="C16" s="116">
        <v>3089</v>
      </c>
      <c r="D16" s="116">
        <v>3023</v>
      </c>
      <c r="E16" s="116">
        <v>3106</v>
      </c>
      <c r="F16" s="116">
        <v>3168</v>
      </c>
      <c r="G16" s="116">
        <v>3040</v>
      </c>
      <c r="H16" s="116">
        <v>2922</v>
      </c>
      <c r="I16" s="116">
        <v>3081</v>
      </c>
      <c r="J16" s="116">
        <v>3728</v>
      </c>
      <c r="K16" s="116">
        <v>3781</v>
      </c>
      <c r="L16" s="116">
        <v>3096</v>
      </c>
      <c r="M16" s="116">
        <v>2756</v>
      </c>
      <c r="N16" s="116">
        <v>2555</v>
      </c>
      <c r="O16" s="116">
        <v>2813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</row>
    <row r="17" spans="1:31" ht="13.5" thickBot="1">
      <c r="A17" s="117" t="s">
        <v>197</v>
      </c>
      <c r="B17" s="118"/>
      <c r="C17" s="119">
        <v>625364</v>
      </c>
      <c r="D17" s="119">
        <v>451059</v>
      </c>
      <c r="E17" s="119">
        <v>480205</v>
      </c>
      <c r="F17" s="119">
        <v>520734</v>
      </c>
      <c r="G17" s="119">
        <v>571845</v>
      </c>
      <c r="H17" s="119">
        <v>612532</v>
      </c>
      <c r="I17" s="119">
        <v>674701</v>
      </c>
      <c r="J17" s="119">
        <v>830665</v>
      </c>
      <c r="K17" s="119">
        <v>811512</v>
      </c>
      <c r="L17" s="119">
        <v>674499</v>
      </c>
      <c r="M17" s="119">
        <v>648338</v>
      </c>
      <c r="N17" s="119">
        <v>645363</v>
      </c>
      <c r="O17" s="119">
        <v>582918</v>
      </c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</row>
    <row r="18" spans="1:31" ht="13.5" thickBot="1">
      <c r="A18" s="120" t="s">
        <v>200</v>
      </c>
      <c r="B18" s="120"/>
      <c r="C18" s="116">
        <v>426076</v>
      </c>
      <c r="D18" s="116">
        <v>348288</v>
      </c>
      <c r="E18" s="116">
        <v>366799</v>
      </c>
      <c r="F18" s="116">
        <v>384453</v>
      </c>
      <c r="G18" s="116">
        <v>408057</v>
      </c>
      <c r="H18" s="116">
        <v>428993</v>
      </c>
      <c r="I18" s="116">
        <v>458012</v>
      </c>
      <c r="J18" s="116">
        <v>520557</v>
      </c>
      <c r="K18" s="116">
        <v>512292</v>
      </c>
      <c r="L18" s="116">
        <v>454188</v>
      </c>
      <c r="M18" s="116">
        <v>433030</v>
      </c>
      <c r="N18" s="116">
        <v>419737</v>
      </c>
      <c r="O18" s="116">
        <v>378500</v>
      </c>
      <c r="P18" s="108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</row>
    <row r="19" spans="1:31" ht="13.5" thickBot="1">
      <c r="A19" s="120" t="s">
        <v>201</v>
      </c>
      <c r="B19" s="120"/>
      <c r="C19" s="116">
        <v>199289</v>
      </c>
      <c r="D19" s="116">
        <v>102771</v>
      </c>
      <c r="E19" s="116">
        <v>113406</v>
      </c>
      <c r="F19" s="116">
        <v>136281</v>
      </c>
      <c r="G19" s="116">
        <v>163787</v>
      </c>
      <c r="H19" s="116">
        <v>183539</v>
      </c>
      <c r="I19" s="116">
        <v>216689</v>
      </c>
      <c r="J19" s="116">
        <v>310108</v>
      </c>
      <c r="K19" s="116">
        <v>299220</v>
      </c>
      <c r="L19" s="116">
        <v>220311</v>
      </c>
      <c r="M19" s="116">
        <v>215308</v>
      </c>
      <c r="N19" s="116">
        <v>225626</v>
      </c>
      <c r="O19" s="116">
        <v>204418</v>
      </c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</row>
    <row r="20" spans="1:15" ht="13.5" thickBot="1">
      <c r="A20" s="111" t="s">
        <v>195</v>
      </c>
      <c r="B20" s="111"/>
      <c r="C20" s="112">
        <v>324397</v>
      </c>
      <c r="D20" s="112">
        <f aca="true" t="shared" si="0" ref="D20:O20">D21+D33</f>
        <v>0</v>
      </c>
      <c r="E20" s="112">
        <f t="shared" si="0"/>
        <v>0</v>
      </c>
      <c r="F20" s="112">
        <f>D21+D33</f>
        <v>0</v>
      </c>
      <c r="G20" s="112">
        <f t="shared" si="0"/>
        <v>0</v>
      </c>
      <c r="H20" s="112">
        <f t="shared" si="0"/>
        <v>0</v>
      </c>
      <c r="I20" s="112">
        <f t="shared" si="0"/>
        <v>0</v>
      </c>
      <c r="J20" s="112">
        <f t="shared" si="0"/>
        <v>0</v>
      </c>
      <c r="K20" s="112">
        <f t="shared" si="0"/>
        <v>0</v>
      </c>
      <c r="L20" s="112">
        <f t="shared" si="0"/>
        <v>0</v>
      </c>
      <c r="M20" s="112">
        <f t="shared" si="0"/>
        <v>0</v>
      </c>
      <c r="N20" s="112">
        <f t="shared" si="0"/>
        <v>0</v>
      </c>
      <c r="O20" s="112">
        <f t="shared" si="0"/>
        <v>0</v>
      </c>
    </row>
    <row r="21" ht="12.75">
      <c r="A21" s="14" t="s">
        <v>203</v>
      </c>
    </row>
    <row r="22" spans="11:26" ht="12.75">
      <c r="K22" s="96"/>
      <c r="L22" s="96"/>
      <c r="M22" s="96"/>
      <c r="N22" s="96"/>
      <c r="O22" s="96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</row>
    <row r="23" spans="1:26" ht="12.75">
      <c r="A23" s="11" t="s">
        <v>224</v>
      </c>
      <c r="F23" s="11" t="s">
        <v>225</v>
      </c>
      <c r="K23" s="96"/>
      <c r="L23" s="97"/>
      <c r="M23" s="97"/>
      <c r="N23" s="97"/>
      <c r="O23" s="96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</row>
    <row r="24" spans="1:26" ht="12.75">
      <c r="A24" s="11" t="s">
        <v>62</v>
      </c>
      <c r="F24" s="11" t="s">
        <v>130</v>
      </c>
      <c r="K24" s="96"/>
      <c r="L24" s="96"/>
      <c r="M24" s="96"/>
      <c r="N24" s="96"/>
      <c r="O24" s="96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</row>
    <row r="25" spans="1:26" ht="12.75">
      <c r="A25" s="11" t="s">
        <v>63</v>
      </c>
      <c r="F25" s="11" t="s">
        <v>139</v>
      </c>
      <c r="K25" s="96"/>
      <c r="L25" s="96"/>
      <c r="M25" s="96"/>
      <c r="N25" s="96"/>
      <c r="O25" s="96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</row>
    <row r="26" spans="1:26" ht="12.75">
      <c r="A26" s="11" t="s">
        <v>64</v>
      </c>
      <c r="F26" s="11" t="s">
        <v>140</v>
      </c>
      <c r="K26" s="96"/>
      <c r="L26" s="96"/>
      <c r="M26" s="96"/>
      <c r="N26" s="96"/>
      <c r="O26" s="96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</row>
    <row r="27" spans="1:26" ht="12.75">
      <c r="A27" s="11" t="s">
        <v>65</v>
      </c>
      <c r="F27" s="11" t="s">
        <v>141</v>
      </c>
      <c r="K27" s="96"/>
      <c r="L27" s="96"/>
      <c r="M27" s="96"/>
      <c r="N27" s="96"/>
      <c r="O27" s="96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</row>
    <row r="28" spans="1:26" ht="12.75">
      <c r="A28" s="11" t="s">
        <v>66</v>
      </c>
      <c r="F28" s="11" t="s">
        <v>142</v>
      </c>
      <c r="K28" s="96"/>
      <c r="L28" s="96"/>
      <c r="M28" s="96"/>
      <c r="N28" s="96"/>
      <c r="O28" s="96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</row>
    <row r="29" spans="1:26" ht="12.75">
      <c r="A29" s="11" t="s">
        <v>67</v>
      </c>
      <c r="F29" s="11" t="s">
        <v>143</v>
      </c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</row>
    <row r="30" spans="1:26" ht="12.75">
      <c r="A30" s="11" t="s">
        <v>68</v>
      </c>
      <c r="F30" s="11" t="s">
        <v>144</v>
      </c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</row>
    <row r="31" spans="1:26" ht="12.75">
      <c r="A31" s="11" t="s">
        <v>69</v>
      </c>
      <c r="F31" s="11" t="s">
        <v>149</v>
      </c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</row>
    <row r="32" spans="1:6" ht="12.75">
      <c r="A32" s="11" t="s">
        <v>70</v>
      </c>
      <c r="F32" s="11" t="s">
        <v>150</v>
      </c>
    </row>
    <row r="33" spans="1:6" ht="12.75">
      <c r="A33" s="11" t="s">
        <v>71</v>
      </c>
      <c r="F33" s="11" t="s">
        <v>157</v>
      </c>
    </row>
    <row r="34" spans="1:6" ht="12.75">
      <c r="A34" s="11" t="s">
        <v>72</v>
      </c>
      <c r="F34" s="11" t="s">
        <v>158</v>
      </c>
    </row>
    <row r="35" spans="1:6" ht="12.75">
      <c r="A35" s="11" t="s">
        <v>73</v>
      </c>
      <c r="F35" s="11" t="s">
        <v>160</v>
      </c>
    </row>
    <row r="36" spans="1:6" ht="12.75">
      <c r="A36" s="11" t="s">
        <v>74</v>
      </c>
      <c r="F36" s="11" t="s">
        <v>161</v>
      </c>
    </row>
    <row r="37" spans="1:6" ht="12.75">
      <c r="A37" s="11" t="s">
        <v>75</v>
      </c>
      <c r="F37" s="11" t="s">
        <v>162</v>
      </c>
    </row>
    <row r="38" spans="1:6" ht="12.75">
      <c r="A38" s="11" t="s">
        <v>76</v>
      </c>
      <c r="F38" s="11" t="s">
        <v>163</v>
      </c>
    </row>
    <row r="39" spans="1:6" ht="12.75">
      <c r="A39" s="11" t="s">
        <v>77</v>
      </c>
      <c r="F39" s="11" t="s">
        <v>170</v>
      </c>
    </row>
    <row r="40" spans="1:6" ht="12.75">
      <c r="A40" s="11" t="s">
        <v>78</v>
      </c>
      <c r="F40" s="11" t="s">
        <v>171</v>
      </c>
    </row>
    <row r="41" spans="1:6" ht="12.75">
      <c r="A41" s="11" t="s">
        <v>79</v>
      </c>
      <c r="F41" s="11" t="s">
        <v>173</v>
      </c>
    </row>
    <row r="42" spans="1:6" ht="12.75">
      <c r="A42" s="11" t="s">
        <v>80</v>
      </c>
      <c r="F42" s="11" t="s">
        <v>176</v>
      </c>
    </row>
    <row r="43" spans="1:6" ht="12.75">
      <c r="A43" s="11" t="s">
        <v>81</v>
      </c>
      <c r="F43" s="11" t="s">
        <v>178</v>
      </c>
    </row>
    <row r="44" spans="1:6" ht="12.75">
      <c r="A44" s="11" t="s">
        <v>82</v>
      </c>
      <c r="F44" s="11" t="s">
        <v>180</v>
      </c>
    </row>
    <row r="45" ht="12.75">
      <c r="A45" s="11" t="s">
        <v>83</v>
      </c>
    </row>
    <row r="46" ht="12.75">
      <c r="A46" s="11" t="s">
        <v>84</v>
      </c>
    </row>
    <row r="47" ht="12.75">
      <c r="A47" s="11" t="s">
        <v>85</v>
      </c>
    </row>
    <row r="48" ht="12.75">
      <c r="A48" s="11" t="s">
        <v>86</v>
      </c>
    </row>
    <row r="49" ht="12.75">
      <c r="A49" s="11" t="s">
        <v>87</v>
      </c>
    </row>
    <row r="50" ht="12.75">
      <c r="A50" s="11" t="s">
        <v>88</v>
      </c>
    </row>
    <row r="51" ht="12.75">
      <c r="A51" s="11" t="s">
        <v>89</v>
      </c>
    </row>
    <row r="52" ht="12.75">
      <c r="A52" s="11" t="s">
        <v>90</v>
      </c>
    </row>
    <row r="53" ht="12.75">
      <c r="A53" s="11" t="s">
        <v>91</v>
      </c>
    </row>
    <row r="54" ht="12.75">
      <c r="A54" s="11" t="s">
        <v>92</v>
      </c>
    </row>
    <row r="55" ht="12.75">
      <c r="A55" s="11" t="s">
        <v>93</v>
      </c>
    </row>
    <row r="56" ht="12.75">
      <c r="A56" s="11" t="s">
        <v>94</v>
      </c>
    </row>
    <row r="57" ht="12.75">
      <c r="A57" s="11" t="s">
        <v>95</v>
      </c>
    </row>
    <row r="58" ht="12.75">
      <c r="A58" s="11" t="s">
        <v>96</v>
      </c>
    </row>
    <row r="59" ht="12.75">
      <c r="A59" s="11" t="s">
        <v>97</v>
      </c>
    </row>
    <row r="60" ht="12.75">
      <c r="A60" s="11" t="s">
        <v>98</v>
      </c>
    </row>
    <row r="61" ht="12.75">
      <c r="A61" s="11" t="s">
        <v>99</v>
      </c>
    </row>
    <row r="62" ht="12.75">
      <c r="A62" s="11" t="s">
        <v>100</v>
      </c>
    </row>
    <row r="63" ht="12.75">
      <c r="A63" s="11" t="s">
        <v>101</v>
      </c>
    </row>
    <row r="64" ht="12.75">
      <c r="A64" s="11" t="s">
        <v>102</v>
      </c>
    </row>
    <row r="65" ht="12.75">
      <c r="A65" s="11" t="s">
        <v>103</v>
      </c>
    </row>
    <row r="66" ht="12.75">
      <c r="A66" s="11" t="s">
        <v>104</v>
      </c>
    </row>
    <row r="67" ht="12.75">
      <c r="A67" s="11" t="s">
        <v>105</v>
      </c>
    </row>
    <row r="68" ht="12.75">
      <c r="A68" s="11" t="s">
        <v>106</v>
      </c>
    </row>
    <row r="69" ht="12.75">
      <c r="A69" s="11" t="s">
        <v>107</v>
      </c>
    </row>
    <row r="70" ht="12.75">
      <c r="A70" s="11" t="s">
        <v>108</v>
      </c>
    </row>
    <row r="71" ht="12.75">
      <c r="A71" s="11" t="s">
        <v>109</v>
      </c>
    </row>
    <row r="72" ht="12.75">
      <c r="A72" s="11" t="s">
        <v>110</v>
      </c>
    </row>
    <row r="73" ht="12.75">
      <c r="A73" s="11" t="s">
        <v>111</v>
      </c>
    </row>
    <row r="74" ht="12.75">
      <c r="A74" s="11" t="s">
        <v>112</v>
      </c>
    </row>
    <row r="75" ht="12.75">
      <c r="A75" s="11" t="s">
        <v>113</v>
      </c>
    </row>
    <row r="76" ht="12.75">
      <c r="A76" s="11" t="s">
        <v>114</v>
      </c>
    </row>
    <row r="77" ht="12.75">
      <c r="A77" s="11" t="s">
        <v>115</v>
      </c>
    </row>
    <row r="78" ht="12.75">
      <c r="A78" s="11" t="s">
        <v>116</v>
      </c>
    </row>
    <row r="79" ht="12.75">
      <c r="A79" s="11" t="s">
        <v>117</v>
      </c>
    </row>
    <row r="80" ht="12.75">
      <c r="A80" s="11" t="s">
        <v>118</v>
      </c>
    </row>
    <row r="81" ht="12.75">
      <c r="A81" s="11" t="s">
        <v>119</v>
      </c>
    </row>
    <row r="82" ht="12.75">
      <c r="A82" s="11" t="s">
        <v>120</v>
      </c>
    </row>
    <row r="83" ht="12.75">
      <c r="A83" s="11" t="s">
        <v>121</v>
      </c>
    </row>
    <row r="84" ht="12.75">
      <c r="A84" s="11" t="s">
        <v>122</v>
      </c>
    </row>
    <row r="85" ht="12.75">
      <c r="A85" s="11" t="s">
        <v>123</v>
      </c>
    </row>
    <row r="86" ht="12.75">
      <c r="A86" s="11" t="s">
        <v>124</v>
      </c>
    </row>
    <row r="87" ht="12.75">
      <c r="A87" s="11" t="s">
        <v>125</v>
      </c>
    </row>
    <row r="88" ht="12.75">
      <c r="A88" s="11" t="s">
        <v>126</v>
      </c>
    </row>
    <row r="89" ht="12.75">
      <c r="A89" s="11" t="s">
        <v>127</v>
      </c>
    </row>
    <row r="90" ht="12.75">
      <c r="A90" s="11" t="s">
        <v>128</v>
      </c>
    </row>
    <row r="91" ht="12.75">
      <c r="A91" s="11" t="s">
        <v>129</v>
      </c>
    </row>
    <row r="92" ht="12.75">
      <c r="A92" s="11" t="s">
        <v>145</v>
      </c>
    </row>
    <row r="93" ht="12.75">
      <c r="A93" s="11" t="s">
        <v>146</v>
      </c>
    </row>
    <row r="94" ht="12.75">
      <c r="A94" s="11" t="s">
        <v>147</v>
      </c>
    </row>
    <row r="95" ht="12.75">
      <c r="A95" s="11" t="s">
        <v>148</v>
      </c>
    </row>
    <row r="96" ht="12.75">
      <c r="A96" s="11" t="s">
        <v>159</v>
      </c>
    </row>
    <row r="97" ht="12.75">
      <c r="A97" s="11" t="s">
        <v>172</v>
      </c>
    </row>
    <row r="98" ht="12.75">
      <c r="A98" s="11" t="s">
        <v>177</v>
      </c>
    </row>
    <row r="99" ht="12.75">
      <c r="A99" s="11" t="s">
        <v>179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3.421875" style="0" customWidth="1"/>
    <col min="2" max="2" width="24.28125" style="0" customWidth="1"/>
  </cols>
  <sheetData>
    <row r="1" ht="12.75">
      <c r="A1" s="4" t="s">
        <v>1</v>
      </c>
    </row>
    <row r="3" spans="1:2" ht="52.5">
      <c r="A3" s="53"/>
      <c r="B3" s="18" t="s">
        <v>223</v>
      </c>
    </row>
    <row r="4" spans="1:10" ht="12.75">
      <c r="A4" s="84" t="s">
        <v>238</v>
      </c>
      <c r="B4" s="89">
        <v>100.2</v>
      </c>
      <c r="C4" s="1"/>
      <c r="E4" s="1"/>
      <c r="I4" s="99"/>
      <c r="J4" s="42"/>
    </row>
    <row r="5" spans="1:10" ht="12.75">
      <c r="A5" s="87" t="s">
        <v>221</v>
      </c>
      <c r="B5" s="90">
        <v>43.5</v>
      </c>
      <c r="C5" s="1"/>
      <c r="E5" s="1"/>
      <c r="I5" s="100"/>
      <c r="J5" s="42"/>
    </row>
    <row r="6" spans="1:15" ht="12.75">
      <c r="A6" s="87" t="s">
        <v>220</v>
      </c>
      <c r="B6" s="90">
        <v>55.4</v>
      </c>
      <c r="C6" s="1"/>
      <c r="E6" s="1"/>
      <c r="I6" s="100"/>
      <c r="J6" s="42"/>
      <c r="K6" s="69"/>
      <c r="L6" s="69"/>
      <c r="M6" s="69"/>
      <c r="N6" s="69"/>
      <c r="O6" s="69"/>
    </row>
    <row r="7" spans="1:14" ht="12.75">
      <c r="A7" s="87" t="s">
        <v>205</v>
      </c>
      <c r="B7" s="90">
        <v>56.7</v>
      </c>
      <c r="C7" s="1"/>
      <c r="E7" s="1"/>
      <c r="I7" s="100"/>
      <c r="J7" s="42"/>
      <c r="K7" s="69"/>
      <c r="L7" s="69"/>
      <c r="M7" s="69"/>
      <c r="N7" s="69"/>
    </row>
    <row r="8" spans="1:10" ht="12.75">
      <c r="A8" s="87" t="s">
        <v>206</v>
      </c>
      <c r="B8" s="90">
        <v>7.2</v>
      </c>
      <c r="C8" s="1"/>
      <c r="E8" s="1"/>
      <c r="I8" s="100"/>
      <c r="J8" s="42"/>
    </row>
    <row r="9" spans="1:10" ht="12.75">
      <c r="A9" s="87" t="s">
        <v>39</v>
      </c>
      <c r="B9" s="90">
        <v>10.8</v>
      </c>
      <c r="C9" s="1"/>
      <c r="E9" s="1"/>
      <c r="I9" s="99"/>
      <c r="J9" s="42"/>
    </row>
    <row r="10" spans="1:10" ht="12.75">
      <c r="A10" s="87" t="s">
        <v>12</v>
      </c>
      <c r="B10" s="90">
        <v>23.8</v>
      </c>
      <c r="C10" s="1"/>
      <c r="E10" s="1"/>
      <c r="I10" s="99"/>
      <c r="J10" s="42"/>
    </row>
    <row r="11" spans="1:10" ht="12.75">
      <c r="A11" s="85" t="s">
        <v>37</v>
      </c>
      <c r="B11" s="90">
        <v>89.1</v>
      </c>
      <c r="C11" s="1"/>
      <c r="E11" s="1"/>
      <c r="I11" s="99"/>
      <c r="J11" s="42"/>
    </row>
    <row r="12" spans="1:10" ht="12.75">
      <c r="A12" s="85" t="s">
        <v>38</v>
      </c>
      <c r="B12" s="90">
        <v>70.4</v>
      </c>
      <c r="C12" s="1"/>
      <c r="E12" s="1"/>
      <c r="I12" s="99"/>
      <c r="J12" s="42"/>
    </row>
    <row r="13" spans="1:10" ht="12.75">
      <c r="A13" s="85" t="s">
        <v>59</v>
      </c>
      <c r="B13" s="90">
        <v>176.2</v>
      </c>
      <c r="C13" s="1"/>
      <c r="E13" s="1"/>
      <c r="I13" s="99"/>
      <c r="J13" s="42"/>
    </row>
    <row r="14" spans="1:10" ht="12.75">
      <c r="A14" s="85" t="s">
        <v>58</v>
      </c>
      <c r="B14" s="90">
        <v>101.2</v>
      </c>
      <c r="C14" s="1"/>
      <c r="E14" s="1"/>
      <c r="I14" s="99"/>
      <c r="J14" s="42"/>
    </row>
    <row r="15" spans="1:10" ht="12.75">
      <c r="A15" s="88" t="s">
        <v>57</v>
      </c>
      <c r="B15" s="91">
        <v>251.5</v>
      </c>
      <c r="C15" s="1"/>
      <c r="E15" s="1"/>
      <c r="I15" s="99"/>
      <c r="J15" s="42"/>
    </row>
    <row r="16" spans="1:10" ht="25.5" customHeight="1">
      <c r="A16" s="127" t="s">
        <v>239</v>
      </c>
      <c r="B16" s="127"/>
      <c r="C16" s="1"/>
      <c r="E16" s="1"/>
      <c r="I16" s="99"/>
      <c r="J16" s="42"/>
    </row>
    <row r="17" spans="1:7" ht="12.75">
      <c r="A17" s="14" t="s">
        <v>207</v>
      </c>
      <c r="B17" s="1"/>
      <c r="C17" s="1"/>
      <c r="E17" s="1"/>
      <c r="F17" s="1"/>
      <c r="G17" s="1"/>
    </row>
    <row r="18" spans="5:7" ht="12.75">
      <c r="E18" s="1"/>
      <c r="F18" s="1"/>
      <c r="G18" s="1"/>
    </row>
    <row r="19" spans="5:7" ht="12.75">
      <c r="E19" s="1"/>
      <c r="F19" s="1"/>
      <c r="G19" s="1"/>
    </row>
    <row r="20" spans="5:7" ht="12.75">
      <c r="E20" s="1"/>
      <c r="F20" s="1"/>
      <c r="G20" s="1"/>
    </row>
    <row r="21" spans="5:7" ht="12.75">
      <c r="E21" s="1"/>
      <c r="F21" s="1"/>
      <c r="G21" s="1"/>
    </row>
    <row r="22" spans="5:7" ht="12.75">
      <c r="E22" s="1"/>
      <c r="F22" s="1"/>
      <c r="G22" s="1"/>
    </row>
    <row r="23" spans="5:7" ht="12.75">
      <c r="E23" s="1"/>
      <c r="F23" s="1"/>
      <c r="G23" s="1"/>
    </row>
    <row r="24" spans="5:7" ht="12.75">
      <c r="E24" s="1"/>
      <c r="F24" s="1"/>
      <c r="G24" s="1"/>
    </row>
    <row r="25" spans="5:7" ht="12.75">
      <c r="E25" s="1"/>
      <c r="F25" s="1"/>
      <c r="G25" s="1"/>
    </row>
    <row r="26" spans="5:7" ht="12.75">
      <c r="E26" s="1"/>
      <c r="F26" s="1"/>
      <c r="G26" s="1"/>
    </row>
    <row r="27" spans="5:7" ht="12.75">
      <c r="E27" s="72"/>
      <c r="F27" s="72"/>
      <c r="G27" s="72"/>
    </row>
  </sheetData>
  <sheetProtection/>
  <mergeCells count="1">
    <mergeCell ref="A16:B1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57421875" style="0" customWidth="1"/>
    <col min="2" max="2" width="33.421875" style="0" bestFit="1" customWidth="1"/>
    <col min="3" max="3" width="17.7109375" style="0" customWidth="1"/>
    <col min="4" max="4" width="16.00390625" style="0" customWidth="1"/>
    <col min="5" max="5" width="16.57421875" style="0" customWidth="1"/>
    <col min="6" max="6" width="17.00390625" style="0" customWidth="1"/>
  </cols>
  <sheetData>
    <row r="1" spans="1:3" ht="12.75">
      <c r="A1" s="4" t="s">
        <v>2</v>
      </c>
      <c r="C1" s="11"/>
    </row>
    <row r="3" spans="1:6" s="19" customFormat="1" ht="52.5">
      <c r="A3" s="128" t="s">
        <v>15</v>
      </c>
      <c r="B3" s="129"/>
      <c r="C3" s="33" t="s">
        <v>232</v>
      </c>
      <c r="D3" s="34" t="s">
        <v>233</v>
      </c>
      <c r="E3" s="34" t="s">
        <v>3</v>
      </c>
      <c r="F3" s="35" t="s">
        <v>4</v>
      </c>
    </row>
    <row r="4" spans="1:16" s="19" customFormat="1" ht="12.75">
      <c r="A4" s="75" t="s">
        <v>9</v>
      </c>
      <c r="B4" s="76"/>
      <c r="C4" s="101">
        <v>15942.7</v>
      </c>
      <c r="D4" s="102">
        <v>528.7</v>
      </c>
      <c r="E4" s="103">
        <v>3</v>
      </c>
      <c r="F4" s="104">
        <v>12</v>
      </c>
      <c r="H4" s="1"/>
      <c r="I4" s="1"/>
      <c r="J4" s="1"/>
      <c r="M4" s="70"/>
      <c r="N4" s="70"/>
      <c r="O4" s="70"/>
      <c r="P4" s="70"/>
    </row>
    <row r="5" spans="1:15" s="19" customFormat="1" ht="12.75">
      <c r="A5" s="36" t="s">
        <v>36</v>
      </c>
      <c r="B5" s="77" t="s">
        <v>57</v>
      </c>
      <c r="C5" s="58">
        <v>5738.4</v>
      </c>
      <c r="D5" s="42">
        <v>251.4</v>
      </c>
      <c r="E5" s="21">
        <v>4</v>
      </c>
      <c r="F5" s="26">
        <v>10</v>
      </c>
      <c r="H5" s="1"/>
      <c r="I5" s="1"/>
      <c r="J5" s="1"/>
      <c r="M5" s="70"/>
      <c r="N5" s="70"/>
      <c r="O5" s="70"/>
    </row>
    <row r="6" spans="1:13" s="19" customFormat="1" ht="12.75">
      <c r="A6" s="27"/>
      <c r="B6" s="77" t="s">
        <v>58</v>
      </c>
      <c r="C6" s="58">
        <v>2825</v>
      </c>
      <c r="D6" s="42">
        <v>101.2</v>
      </c>
      <c r="E6" s="21">
        <v>4</v>
      </c>
      <c r="F6" s="26">
        <v>13</v>
      </c>
      <c r="H6" s="1"/>
      <c r="I6" s="1"/>
      <c r="J6" s="1"/>
      <c r="M6" s="70"/>
    </row>
    <row r="7" spans="1:10" s="19" customFormat="1" ht="12.75">
      <c r="A7" s="27"/>
      <c r="B7" s="77" t="s">
        <v>59</v>
      </c>
      <c r="C7" s="58">
        <v>7379.3</v>
      </c>
      <c r="D7" s="42">
        <v>176.1</v>
      </c>
      <c r="E7" s="21">
        <v>2</v>
      </c>
      <c r="F7" s="26">
        <v>14</v>
      </c>
      <c r="H7" s="1"/>
      <c r="I7" s="1"/>
      <c r="J7" s="1"/>
    </row>
    <row r="8" spans="1:10" s="19" customFormat="1" ht="12.75">
      <c r="A8" s="25" t="s">
        <v>16</v>
      </c>
      <c r="B8" s="32"/>
      <c r="C8" s="58">
        <v>2531.7</v>
      </c>
      <c r="D8" s="42">
        <v>194.1</v>
      </c>
      <c r="E8" s="20">
        <v>8</v>
      </c>
      <c r="F8" s="24">
        <v>17</v>
      </c>
      <c r="H8" s="1"/>
      <c r="I8" s="1"/>
      <c r="J8" s="1"/>
    </row>
    <row r="9" spans="1:10" s="19" customFormat="1" ht="12.75">
      <c r="A9" s="36" t="s">
        <v>36</v>
      </c>
      <c r="B9" s="31" t="s">
        <v>37</v>
      </c>
      <c r="C9" s="58">
        <v>1173.7</v>
      </c>
      <c r="D9" s="42">
        <v>89.1</v>
      </c>
      <c r="E9" s="21">
        <v>8</v>
      </c>
      <c r="F9" s="26">
        <v>16</v>
      </c>
      <c r="H9" s="1"/>
      <c r="I9" s="1"/>
      <c r="J9" s="1"/>
    </row>
    <row r="10" spans="1:10" s="19" customFormat="1" ht="12.75">
      <c r="A10" s="27"/>
      <c r="B10" s="31" t="s">
        <v>38</v>
      </c>
      <c r="C10" s="58">
        <v>862.4</v>
      </c>
      <c r="D10" s="42">
        <v>70.4</v>
      </c>
      <c r="E10" s="21">
        <v>8</v>
      </c>
      <c r="F10" s="26">
        <v>18</v>
      </c>
      <c r="H10" s="1"/>
      <c r="I10" s="1"/>
      <c r="J10" s="1"/>
    </row>
    <row r="11" spans="1:10" s="19" customFormat="1" ht="12.75">
      <c r="A11" s="27"/>
      <c r="B11" s="31" t="s">
        <v>12</v>
      </c>
      <c r="C11" s="58">
        <v>399.8</v>
      </c>
      <c r="D11" s="42">
        <v>23.8</v>
      </c>
      <c r="E11" s="21">
        <v>6</v>
      </c>
      <c r="F11" s="26">
        <v>15</v>
      </c>
      <c r="H11" s="1"/>
      <c r="I11" s="1"/>
      <c r="J11" s="1"/>
    </row>
    <row r="12" spans="1:10" s="19" customFormat="1" ht="12.75">
      <c r="A12" s="27"/>
      <c r="B12" s="31" t="s">
        <v>39</v>
      </c>
      <c r="C12" s="58">
        <v>95.8</v>
      </c>
      <c r="D12" s="42">
        <v>10.8</v>
      </c>
      <c r="E12" s="21">
        <v>11</v>
      </c>
      <c r="F12" s="26">
        <v>16</v>
      </c>
      <c r="H12" s="1"/>
      <c r="I12" s="1"/>
      <c r="J12" s="1"/>
    </row>
    <row r="13" spans="1:10" s="19" customFormat="1" ht="12.75">
      <c r="A13" s="25" t="s">
        <v>211</v>
      </c>
      <c r="B13" s="32"/>
      <c r="C13" s="58">
        <v>207.4</v>
      </c>
      <c r="D13" s="42">
        <v>63.9</v>
      </c>
      <c r="E13" s="20">
        <v>31</v>
      </c>
      <c r="F13" s="24">
        <v>27</v>
      </c>
      <c r="H13" s="1"/>
      <c r="I13" s="1"/>
      <c r="J13" s="1"/>
    </row>
    <row r="14" spans="1:10" s="19" customFormat="1" ht="12.75">
      <c r="A14" s="36" t="s">
        <v>36</v>
      </c>
      <c r="B14" s="78" t="s">
        <v>205</v>
      </c>
      <c r="C14" s="58">
        <v>159.5</v>
      </c>
      <c r="D14" s="42">
        <v>56.7</v>
      </c>
      <c r="E14" s="21">
        <v>36</v>
      </c>
      <c r="F14" s="26">
        <v>28</v>
      </c>
      <c r="H14" s="1"/>
      <c r="I14" s="1"/>
      <c r="J14" s="1"/>
    </row>
    <row r="15" spans="1:10" s="19" customFormat="1" ht="12.75">
      <c r="A15" s="27"/>
      <c r="B15" s="78" t="s">
        <v>206</v>
      </c>
      <c r="C15" s="58">
        <v>47.9</v>
      </c>
      <c r="D15" s="42">
        <v>7.2</v>
      </c>
      <c r="E15" s="21">
        <v>15</v>
      </c>
      <c r="F15" s="26">
        <v>22</v>
      </c>
      <c r="H15" s="1"/>
      <c r="I15" s="1"/>
      <c r="J15" s="1"/>
    </row>
    <row r="16" spans="1:10" s="19" customFormat="1" ht="12.75">
      <c r="A16" s="25" t="s">
        <v>40</v>
      </c>
      <c r="B16" s="32"/>
      <c r="C16" s="58">
        <v>6340.2</v>
      </c>
      <c r="D16" s="42">
        <v>199.1</v>
      </c>
      <c r="E16" s="20">
        <v>3</v>
      </c>
      <c r="F16" s="24">
        <v>23</v>
      </c>
      <c r="H16" s="1"/>
      <c r="I16" s="1"/>
      <c r="J16" s="1"/>
    </row>
    <row r="17" spans="1:10" s="19" customFormat="1" ht="12.75">
      <c r="A17" s="36" t="s">
        <v>36</v>
      </c>
      <c r="B17" s="78" t="s">
        <v>221</v>
      </c>
      <c r="C17" s="58">
        <v>1022.3</v>
      </c>
      <c r="D17" s="42">
        <v>43.5</v>
      </c>
      <c r="E17" s="21">
        <v>4</v>
      </c>
      <c r="F17" s="26">
        <v>20</v>
      </c>
      <c r="H17" s="1"/>
      <c r="I17" s="1"/>
      <c r="J17" s="1"/>
    </row>
    <row r="18" spans="1:10" s="19" customFormat="1" ht="12.75">
      <c r="A18" s="27"/>
      <c r="B18" s="78" t="s">
        <v>220</v>
      </c>
      <c r="C18" s="58">
        <v>1636.7</v>
      </c>
      <c r="D18" s="42">
        <v>55.4</v>
      </c>
      <c r="E18" s="21">
        <v>3</v>
      </c>
      <c r="F18" s="26">
        <v>21</v>
      </c>
      <c r="H18" s="1"/>
      <c r="I18" s="1"/>
      <c r="J18" s="1"/>
    </row>
    <row r="19" spans="1:10" s="19" customFormat="1" ht="12.75">
      <c r="A19" s="28"/>
      <c r="B19" s="79" t="s">
        <v>60</v>
      </c>
      <c r="C19" s="60">
        <v>3681.2</v>
      </c>
      <c r="D19" s="47">
        <v>100.2</v>
      </c>
      <c r="E19" s="29">
        <v>3</v>
      </c>
      <c r="F19" s="30">
        <v>25</v>
      </c>
      <c r="H19" s="1"/>
      <c r="I19" s="1"/>
      <c r="J19" s="1"/>
    </row>
    <row r="20" spans="3:10" ht="12.75">
      <c r="C20" s="1"/>
      <c r="H20" s="1"/>
      <c r="I20" s="1"/>
      <c r="J20" s="1"/>
    </row>
    <row r="21" spans="1:10" ht="15">
      <c r="A21" s="10" t="s">
        <v>210</v>
      </c>
      <c r="C21" s="1"/>
      <c r="D21" s="1"/>
      <c r="F21" s="16"/>
      <c r="H21" s="1"/>
      <c r="I21" s="1"/>
      <c r="J21" s="1"/>
    </row>
    <row r="22" spans="1:10" ht="12.75">
      <c r="A22" s="23" t="s">
        <v>235</v>
      </c>
      <c r="C22" s="22"/>
      <c r="D22" s="22"/>
      <c r="H22" s="1"/>
      <c r="I22" s="1"/>
      <c r="J22" s="1"/>
    </row>
    <row r="23" spans="8:10" ht="12.75">
      <c r="H23" s="1"/>
      <c r="I23" s="1"/>
      <c r="J23" s="1"/>
    </row>
    <row r="24" spans="8:10" ht="12.75">
      <c r="H24" s="1"/>
      <c r="I24" s="1"/>
      <c r="J24" s="1"/>
    </row>
    <row r="25" spans="8:10" ht="12.75">
      <c r="H25" s="1"/>
      <c r="I25" s="1"/>
      <c r="J25" s="1"/>
    </row>
    <row r="26" spans="8:10" ht="12.75">
      <c r="H26" s="72"/>
      <c r="I26" s="72"/>
      <c r="J26" s="72"/>
    </row>
  </sheetData>
  <sheetProtection/>
  <mergeCells count="1">
    <mergeCell ref="A3:B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421875" style="0" customWidth="1"/>
    <col min="2" max="13" width="10.7109375" style="0" customWidth="1"/>
  </cols>
  <sheetData>
    <row r="1" ht="12.75">
      <c r="A1" s="4" t="s">
        <v>5</v>
      </c>
    </row>
    <row r="3" ht="12.75">
      <c r="B3" t="s">
        <v>208</v>
      </c>
    </row>
    <row r="4" spans="1:13" ht="12.75">
      <c r="A4" s="13"/>
      <c r="B4" s="15" t="s">
        <v>41</v>
      </c>
      <c r="C4" s="15" t="s">
        <v>42</v>
      </c>
      <c r="D4" s="15" t="s">
        <v>43</v>
      </c>
      <c r="E4" s="15" t="s">
        <v>44</v>
      </c>
      <c r="F4" s="15" t="s">
        <v>45</v>
      </c>
      <c r="G4" s="15" t="s">
        <v>46</v>
      </c>
      <c r="H4" s="15" t="s">
        <v>47</v>
      </c>
      <c r="I4" s="15" t="s">
        <v>48</v>
      </c>
      <c r="J4" s="15" t="s">
        <v>49</v>
      </c>
      <c r="K4" s="15" t="s">
        <v>50</v>
      </c>
      <c r="L4" s="15" t="s">
        <v>51</v>
      </c>
      <c r="M4" s="15" t="s">
        <v>52</v>
      </c>
    </row>
    <row r="5" spans="1:13" ht="12.75">
      <c r="A5" s="80" t="s">
        <v>219</v>
      </c>
      <c r="B5" s="2">
        <v>78</v>
      </c>
      <c r="C5" s="2">
        <v>82</v>
      </c>
      <c r="D5" s="2">
        <v>87</v>
      </c>
      <c r="E5" s="2">
        <v>94</v>
      </c>
      <c r="F5" s="2">
        <v>100</v>
      </c>
      <c r="G5" s="2">
        <v>106</v>
      </c>
      <c r="H5" s="2">
        <v>119</v>
      </c>
      <c r="I5" s="2">
        <v>115</v>
      </c>
      <c r="J5" s="2">
        <v>107</v>
      </c>
      <c r="K5" s="2">
        <v>107</v>
      </c>
      <c r="L5" s="2">
        <v>108</v>
      </c>
      <c r="M5" s="2">
        <v>97</v>
      </c>
    </row>
    <row r="6" spans="1:13" ht="12.75">
      <c r="A6" s="3" t="s">
        <v>204</v>
      </c>
      <c r="B6" s="2">
        <v>63</v>
      </c>
      <c r="C6" s="2">
        <v>67</v>
      </c>
      <c r="D6" s="2">
        <v>74</v>
      </c>
      <c r="E6" s="2">
        <v>91</v>
      </c>
      <c r="F6" s="2">
        <v>103</v>
      </c>
      <c r="G6" s="2">
        <v>117</v>
      </c>
      <c r="H6" s="2">
        <v>159</v>
      </c>
      <c r="I6" s="2">
        <v>161</v>
      </c>
      <c r="J6" s="2">
        <v>113</v>
      </c>
      <c r="K6" s="2">
        <v>93</v>
      </c>
      <c r="L6" s="2">
        <v>83</v>
      </c>
      <c r="M6" s="2">
        <v>76</v>
      </c>
    </row>
    <row r="7" ht="12.75">
      <c r="A7" s="14" t="s">
        <v>240</v>
      </c>
    </row>
    <row r="12" spans="11:16" ht="12.75">
      <c r="K12" s="69"/>
      <c r="L12" s="69"/>
      <c r="M12" s="69"/>
      <c r="N12" s="69"/>
      <c r="O12" s="69"/>
      <c r="P12" s="69"/>
    </row>
    <row r="13" spans="11:12" ht="12.75">
      <c r="K13" s="69"/>
      <c r="L13" s="6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421875" style="0" customWidth="1"/>
    <col min="2" max="13" width="10.7109375" style="0" customWidth="1"/>
  </cols>
  <sheetData>
    <row r="1" ht="12.75">
      <c r="A1" s="4" t="s">
        <v>6</v>
      </c>
    </row>
    <row r="3" ht="12.75">
      <c r="B3" t="s">
        <v>208</v>
      </c>
    </row>
    <row r="4" spans="1:13" ht="12.75">
      <c r="A4" s="13"/>
      <c r="B4" s="15" t="s">
        <v>41</v>
      </c>
      <c r="C4" s="15" t="s">
        <v>42</v>
      </c>
      <c r="D4" s="15" t="s">
        <v>43</v>
      </c>
      <c r="E4" s="15" t="s">
        <v>44</v>
      </c>
      <c r="F4" s="15" t="s">
        <v>45</v>
      </c>
      <c r="G4" s="15" t="s">
        <v>46</v>
      </c>
      <c r="H4" s="15" t="s">
        <v>47</v>
      </c>
      <c r="I4" s="15" t="s">
        <v>48</v>
      </c>
      <c r="J4" s="15" t="s">
        <v>49</v>
      </c>
      <c r="K4" s="15" t="s">
        <v>50</v>
      </c>
      <c r="L4" s="15" t="s">
        <v>51</v>
      </c>
      <c r="M4" s="15" t="s">
        <v>52</v>
      </c>
    </row>
    <row r="5" spans="1:13" ht="12.75">
      <c r="A5" s="9" t="s">
        <v>205</v>
      </c>
      <c r="B5" s="2">
        <v>143</v>
      </c>
      <c r="C5" s="2">
        <v>149</v>
      </c>
      <c r="D5" s="2">
        <v>147</v>
      </c>
      <c r="E5" s="2">
        <v>106</v>
      </c>
      <c r="F5" s="2">
        <v>67</v>
      </c>
      <c r="G5" s="2">
        <v>71</v>
      </c>
      <c r="H5" s="2">
        <v>95</v>
      </c>
      <c r="I5" s="2">
        <v>96</v>
      </c>
      <c r="J5" s="2">
        <v>75</v>
      </c>
      <c r="K5" s="2">
        <v>70</v>
      </c>
      <c r="L5" s="2">
        <v>72</v>
      </c>
      <c r="M5" s="2">
        <v>110</v>
      </c>
    </row>
    <row r="6" spans="1:13" ht="12.75">
      <c r="A6" s="9" t="s">
        <v>206</v>
      </c>
      <c r="B6" s="2">
        <v>102</v>
      </c>
      <c r="C6" s="2">
        <v>108</v>
      </c>
      <c r="D6" s="2">
        <v>104</v>
      </c>
      <c r="E6" s="2">
        <v>87</v>
      </c>
      <c r="F6" s="2">
        <v>90</v>
      </c>
      <c r="G6" s="2">
        <v>97</v>
      </c>
      <c r="H6" s="2">
        <v>121</v>
      </c>
      <c r="I6" s="2">
        <v>121</v>
      </c>
      <c r="J6" s="2">
        <v>97</v>
      </c>
      <c r="K6" s="2">
        <v>91</v>
      </c>
      <c r="L6" s="2">
        <v>88</v>
      </c>
      <c r="M6" s="2">
        <v>93</v>
      </c>
    </row>
    <row r="7" spans="1:13" ht="12.75">
      <c r="A7" s="3" t="s">
        <v>13</v>
      </c>
      <c r="B7" s="2">
        <v>73</v>
      </c>
      <c r="C7" s="2">
        <v>76</v>
      </c>
      <c r="D7" s="2">
        <v>82</v>
      </c>
      <c r="E7" s="2">
        <v>92</v>
      </c>
      <c r="F7" s="2">
        <v>101</v>
      </c>
      <c r="G7" s="2">
        <v>109</v>
      </c>
      <c r="H7" s="2">
        <v>135</v>
      </c>
      <c r="I7" s="2">
        <v>135</v>
      </c>
      <c r="J7" s="2">
        <v>108</v>
      </c>
      <c r="K7" s="2">
        <v>102</v>
      </c>
      <c r="L7" s="2">
        <v>97</v>
      </c>
      <c r="M7" s="2">
        <v>89</v>
      </c>
    </row>
    <row r="8" ht="12.75">
      <c r="A8" s="14" t="s">
        <v>240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4.57421875" style="11" customWidth="1"/>
    <col min="2" max="16384" width="11.421875" style="11" customWidth="1"/>
  </cols>
  <sheetData>
    <row r="1" ht="12.75">
      <c r="A1" s="4" t="s">
        <v>7</v>
      </c>
    </row>
    <row r="3" spans="2:13" ht="12.75">
      <c r="B3" s="11" t="s">
        <v>208</v>
      </c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12.75">
      <c r="A4" s="13"/>
      <c r="B4" s="15" t="s">
        <v>41</v>
      </c>
      <c r="C4" s="15" t="s">
        <v>42</v>
      </c>
      <c r="D4" s="15" t="s">
        <v>43</v>
      </c>
      <c r="E4" s="15" t="s">
        <v>44</v>
      </c>
      <c r="F4" s="15" t="s">
        <v>45</v>
      </c>
      <c r="G4" s="15" t="s">
        <v>46</v>
      </c>
      <c r="H4" s="15" t="s">
        <v>47</v>
      </c>
      <c r="I4" s="15" t="s">
        <v>48</v>
      </c>
      <c r="J4" s="15" t="s">
        <v>49</v>
      </c>
      <c r="K4" s="15" t="s">
        <v>50</v>
      </c>
      <c r="L4" s="15" t="s">
        <v>51</v>
      </c>
      <c r="M4" s="15" t="s">
        <v>52</v>
      </c>
    </row>
    <row r="5" spans="1:13" ht="12.75">
      <c r="A5" s="80" t="s">
        <v>219</v>
      </c>
      <c r="B5" s="82">
        <v>73</v>
      </c>
      <c r="C5" s="82">
        <v>72</v>
      </c>
      <c r="D5" s="82">
        <v>91</v>
      </c>
      <c r="E5" s="82">
        <v>103</v>
      </c>
      <c r="F5" s="82">
        <v>108</v>
      </c>
      <c r="G5" s="82">
        <v>117</v>
      </c>
      <c r="H5" s="82">
        <v>126</v>
      </c>
      <c r="I5" s="82">
        <v>120</v>
      </c>
      <c r="J5" s="82">
        <v>112</v>
      </c>
      <c r="K5" s="82">
        <v>108</v>
      </c>
      <c r="L5" s="82">
        <v>85</v>
      </c>
      <c r="M5" s="82">
        <v>86</v>
      </c>
    </row>
    <row r="6" spans="1:13" ht="12.75">
      <c r="A6" s="80" t="s">
        <v>204</v>
      </c>
      <c r="B6" s="82">
        <v>31</v>
      </c>
      <c r="C6" s="82">
        <v>40</v>
      </c>
      <c r="D6" s="82">
        <v>53</v>
      </c>
      <c r="E6" s="82">
        <v>104</v>
      </c>
      <c r="F6" s="82">
        <v>106</v>
      </c>
      <c r="G6" s="82">
        <v>138</v>
      </c>
      <c r="H6" s="82">
        <v>205</v>
      </c>
      <c r="I6" s="82">
        <v>226</v>
      </c>
      <c r="J6" s="82">
        <v>138</v>
      </c>
      <c r="K6" s="82">
        <v>83</v>
      </c>
      <c r="L6" s="82">
        <v>39</v>
      </c>
      <c r="M6" s="82">
        <v>37</v>
      </c>
    </row>
    <row r="7" ht="12.75">
      <c r="A7" t="s">
        <v>228</v>
      </c>
    </row>
    <row r="8" ht="12.75">
      <c r="A8" s="14" t="s">
        <v>241</v>
      </c>
    </row>
    <row r="11" ht="12.75">
      <c r="K11" s="69"/>
    </row>
    <row r="36" spans="2:13" ht="12.75"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</row>
    <row r="37" spans="2:13" ht="12.75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</row>
    <row r="38" spans="2:3" ht="12.75">
      <c r="B38" s="105"/>
      <c r="C38" s="106"/>
    </row>
    <row r="39" spans="2:3" ht="12.75">
      <c r="B39" s="105"/>
      <c r="C39" s="106"/>
    </row>
    <row r="40" spans="2:3" ht="12.75">
      <c r="B40" s="105"/>
      <c r="C40" s="106"/>
    </row>
    <row r="41" spans="2:3" ht="12.75">
      <c r="B41" s="105"/>
      <c r="C41" s="106"/>
    </row>
    <row r="42" spans="2:3" ht="12.75">
      <c r="B42" s="105"/>
      <c r="C42" s="106"/>
    </row>
    <row r="43" spans="2:3" ht="12.75">
      <c r="B43" s="105"/>
      <c r="C43" s="106"/>
    </row>
    <row r="44" spans="2:3" ht="12.75">
      <c r="B44" s="105"/>
      <c r="C44" s="106"/>
    </row>
    <row r="45" spans="2:3" ht="12.75">
      <c r="B45" s="105"/>
      <c r="C45" s="106"/>
    </row>
    <row r="46" spans="2:3" ht="12.75">
      <c r="B46" s="105"/>
      <c r="C46" s="106"/>
    </row>
    <row r="47" spans="2:3" ht="12.75">
      <c r="B47" s="105"/>
      <c r="C47" s="106"/>
    </row>
    <row r="48" spans="2:3" ht="12.75">
      <c r="B48" s="105"/>
      <c r="C48" s="106"/>
    </row>
    <row r="49" spans="2:3" ht="12.75">
      <c r="B49" s="105"/>
      <c r="C49" s="10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4.8515625" style="0" customWidth="1"/>
  </cols>
  <sheetData>
    <row r="1" ht="12.75">
      <c r="A1" s="4" t="s">
        <v>8</v>
      </c>
    </row>
    <row r="3" spans="2:13" ht="12.75">
      <c r="B3" t="s">
        <v>208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3"/>
      <c r="B4" s="15" t="s">
        <v>41</v>
      </c>
      <c r="C4" s="15" t="s">
        <v>42</v>
      </c>
      <c r="D4" s="15" t="s">
        <v>43</v>
      </c>
      <c r="E4" s="15" t="s">
        <v>44</v>
      </c>
      <c r="F4" s="15" t="s">
        <v>45</v>
      </c>
      <c r="G4" s="15" t="s">
        <v>46</v>
      </c>
      <c r="H4" s="15" t="s">
        <v>47</v>
      </c>
      <c r="I4" s="15" t="s">
        <v>48</v>
      </c>
      <c r="J4" s="15" t="s">
        <v>49</v>
      </c>
      <c r="K4" s="15" t="s">
        <v>50</v>
      </c>
      <c r="L4" s="15" t="s">
        <v>51</v>
      </c>
      <c r="M4" s="15" t="s">
        <v>52</v>
      </c>
    </row>
    <row r="5" spans="1:13" ht="12.75">
      <c r="A5" s="9" t="s">
        <v>205</v>
      </c>
      <c r="B5" s="59">
        <v>187</v>
      </c>
      <c r="C5" s="59">
        <v>219</v>
      </c>
      <c r="D5" s="59">
        <v>217</v>
      </c>
      <c r="E5" s="59">
        <v>91</v>
      </c>
      <c r="F5" s="59">
        <v>16</v>
      </c>
      <c r="G5" s="59">
        <v>32</v>
      </c>
      <c r="H5" s="59">
        <v>131</v>
      </c>
      <c r="I5" s="59">
        <v>147</v>
      </c>
      <c r="J5" s="59">
        <v>29</v>
      </c>
      <c r="K5" s="59">
        <v>13</v>
      </c>
      <c r="L5" s="59">
        <v>6</v>
      </c>
      <c r="M5" s="61">
        <v>111</v>
      </c>
    </row>
    <row r="6" spans="1:13" ht="12.75">
      <c r="A6" s="9" t="s">
        <v>206</v>
      </c>
      <c r="B6" s="2">
        <v>100</v>
      </c>
      <c r="C6" s="2">
        <v>148</v>
      </c>
      <c r="D6" s="2">
        <v>107</v>
      </c>
      <c r="E6" s="2">
        <v>71</v>
      </c>
      <c r="F6" s="2">
        <v>79</v>
      </c>
      <c r="G6" s="2">
        <v>110</v>
      </c>
      <c r="H6" s="2">
        <v>155</v>
      </c>
      <c r="I6" s="2">
        <v>175</v>
      </c>
      <c r="J6" s="2">
        <v>97</v>
      </c>
      <c r="K6" s="2">
        <v>56</v>
      </c>
      <c r="L6" s="2">
        <v>25</v>
      </c>
      <c r="M6" s="2">
        <v>79</v>
      </c>
    </row>
    <row r="7" spans="1:13" ht="12.75">
      <c r="A7" s="3" t="s">
        <v>13</v>
      </c>
      <c r="B7" s="2">
        <v>45</v>
      </c>
      <c r="C7" s="2">
        <v>56</v>
      </c>
      <c r="D7" s="2">
        <v>66</v>
      </c>
      <c r="E7" s="2">
        <v>97</v>
      </c>
      <c r="F7" s="2">
        <v>106</v>
      </c>
      <c r="G7" s="2">
        <v>132</v>
      </c>
      <c r="H7" s="2">
        <v>176</v>
      </c>
      <c r="I7" s="2">
        <v>189</v>
      </c>
      <c r="J7" s="2">
        <v>121</v>
      </c>
      <c r="K7" s="2">
        <v>95</v>
      </c>
      <c r="L7" s="2">
        <v>58</v>
      </c>
      <c r="M7" s="2">
        <v>58</v>
      </c>
    </row>
    <row r="8" ht="12.75">
      <c r="A8" t="s">
        <v>228</v>
      </c>
    </row>
    <row r="9" ht="12.75">
      <c r="A9" s="14" t="s">
        <v>241</v>
      </c>
    </row>
    <row r="12" spans="11:14" ht="12.75">
      <c r="K12" s="69"/>
      <c r="L12" s="69"/>
      <c r="M12" s="69"/>
      <c r="N12" s="69"/>
    </row>
    <row r="13" spans="11:14" ht="12.75">
      <c r="K13" s="69"/>
      <c r="L13" s="69"/>
      <c r="M13" s="69"/>
      <c r="N13" s="6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"/>
    </sheetView>
  </sheetViews>
  <sheetFormatPr defaultColWidth="21.28125" defaultRowHeight="12.75"/>
  <cols>
    <col min="1" max="1" width="56.28125" style="0" bestFit="1" customWidth="1"/>
    <col min="2" max="2" width="30.8515625" style="0" customWidth="1"/>
  </cols>
  <sheetData>
    <row r="1" spans="1:5" ht="12.75">
      <c r="A1" s="4" t="s">
        <v>242</v>
      </c>
      <c r="D1" s="69"/>
      <c r="E1" s="69"/>
    </row>
    <row r="3" spans="1:4" ht="26.25">
      <c r="A3" s="83"/>
      <c r="B3" s="37" t="s">
        <v>222</v>
      </c>
      <c r="D3" s="69"/>
    </row>
    <row r="4" spans="1:5" ht="12.75">
      <c r="A4" s="84" t="s">
        <v>238</v>
      </c>
      <c r="B4" s="93">
        <v>0.07948364096371686</v>
      </c>
      <c r="C4" s="92"/>
      <c r="D4" s="1"/>
      <c r="E4" s="1"/>
    </row>
    <row r="5" spans="1:5" ht="12.75">
      <c r="A5" s="85" t="s">
        <v>221</v>
      </c>
      <c r="B5" s="94">
        <v>0.03649588867805187</v>
      </c>
      <c r="C5" s="92"/>
      <c r="D5" s="1"/>
      <c r="E5" s="1"/>
    </row>
    <row r="6" spans="1:5" ht="12.75">
      <c r="A6" s="85" t="s">
        <v>220</v>
      </c>
      <c r="B6" s="94">
        <v>0.04549479615893278</v>
      </c>
      <c r="C6" s="92"/>
      <c r="D6" s="1"/>
      <c r="E6" s="1"/>
    </row>
    <row r="7" spans="1:5" ht="12.75">
      <c r="A7" s="85" t="s">
        <v>205</v>
      </c>
      <c r="B7" s="94">
        <v>0.059757920763613366</v>
      </c>
      <c r="C7" s="92"/>
      <c r="D7" s="1"/>
      <c r="E7" s="1"/>
    </row>
    <row r="8" spans="1:5" ht="12.75">
      <c r="A8" s="85" t="s">
        <v>206</v>
      </c>
      <c r="B8" s="94">
        <v>0.005666724167672934</v>
      </c>
      <c r="C8" s="92"/>
      <c r="D8" s="1"/>
      <c r="E8" s="1"/>
    </row>
    <row r="9" spans="1:5" ht="12.75">
      <c r="A9" s="86" t="s">
        <v>39</v>
      </c>
      <c r="B9" s="94">
        <v>0.012259214536254384</v>
      </c>
      <c r="C9" s="92"/>
      <c r="D9" s="1"/>
      <c r="E9" s="1"/>
    </row>
    <row r="10" spans="1:5" ht="12.75">
      <c r="A10" s="86" t="s">
        <v>12</v>
      </c>
      <c r="B10" s="94">
        <v>0.02304352826174458</v>
      </c>
      <c r="C10" s="92"/>
      <c r="D10" s="1"/>
      <c r="E10" s="1"/>
    </row>
    <row r="11" spans="1:5" ht="12.75">
      <c r="A11" s="86" t="s">
        <v>55</v>
      </c>
      <c r="B11" s="94">
        <v>0.09586567764935887</v>
      </c>
      <c r="C11" s="92"/>
      <c r="D11" s="1"/>
      <c r="E11" s="1"/>
    </row>
    <row r="12" spans="1:5" ht="12.75">
      <c r="A12" s="98" t="s">
        <v>38</v>
      </c>
      <c r="B12" s="94">
        <v>0.07110861940083951</v>
      </c>
      <c r="C12" s="92"/>
      <c r="D12" s="1"/>
      <c r="E12" s="1"/>
    </row>
    <row r="13" spans="1:5" ht="12.75">
      <c r="A13" s="87" t="s">
        <v>59</v>
      </c>
      <c r="B13" s="94">
        <v>0.1645707549882123</v>
      </c>
      <c r="C13" s="92"/>
      <c r="D13" s="1"/>
      <c r="E13" s="1"/>
    </row>
    <row r="14" spans="1:5" ht="12.75">
      <c r="A14" s="87" t="s">
        <v>58</v>
      </c>
      <c r="B14" s="94">
        <v>0.09638031165545397</v>
      </c>
      <c r="C14" s="92"/>
      <c r="D14" s="1"/>
      <c r="E14" s="1"/>
    </row>
    <row r="15" spans="1:5" ht="12.75">
      <c r="A15" s="88" t="s">
        <v>57</v>
      </c>
      <c r="B15" s="95">
        <v>0.3098729227761486</v>
      </c>
      <c r="C15" s="92"/>
      <c r="D15" s="1"/>
      <c r="E15" s="1"/>
    </row>
    <row r="16" spans="1:5" ht="25.5" customHeight="1">
      <c r="A16" s="130" t="s">
        <v>239</v>
      </c>
      <c r="B16" s="131"/>
      <c r="C16" s="92"/>
      <c r="D16" s="1"/>
      <c r="E16" s="1"/>
    </row>
    <row r="17" spans="1:5" ht="12.75">
      <c r="A17" s="38" t="s">
        <v>209</v>
      </c>
      <c r="B17" s="92"/>
      <c r="D17" s="1"/>
      <c r="E17" s="1"/>
    </row>
    <row r="18" spans="4:5" ht="12.75">
      <c r="D18" s="1"/>
      <c r="E18" s="1"/>
    </row>
    <row r="19" spans="4:5" ht="12.75">
      <c r="D19" s="1"/>
      <c r="E19" s="1"/>
    </row>
    <row r="20" spans="4:5" ht="12.75">
      <c r="D20" s="1"/>
      <c r="E20" s="1"/>
    </row>
    <row r="21" spans="4:5" ht="12.75">
      <c r="D21" s="1"/>
      <c r="E21" s="1"/>
    </row>
    <row r="22" spans="4:5" ht="12.75">
      <c r="D22" s="1"/>
      <c r="E22" s="1"/>
    </row>
    <row r="23" spans="4:5" ht="12.75">
      <c r="D23" s="1"/>
      <c r="E23" s="1"/>
    </row>
    <row r="24" spans="4:5" ht="12.75">
      <c r="D24" s="1"/>
      <c r="E24" s="1"/>
    </row>
    <row r="25" spans="4:5" ht="12.75">
      <c r="D25" s="1"/>
      <c r="E25" s="1"/>
    </row>
    <row r="26" spans="4:5" ht="12.75">
      <c r="D26" s="1"/>
      <c r="E26" s="1"/>
    </row>
    <row r="27" spans="4:5" ht="12.75">
      <c r="D27" s="72"/>
      <c r="E27" s="72"/>
    </row>
  </sheetData>
  <sheetProtection/>
  <mergeCells count="1">
    <mergeCell ref="A16:B1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7109375" style="0" bestFit="1" customWidth="1"/>
    <col min="2" max="2" width="15.57421875" style="0" customWidth="1"/>
    <col min="3" max="4" width="11.28125" style="0" customWidth="1"/>
    <col min="5" max="5" width="14.28125" style="0" customWidth="1"/>
    <col min="6" max="7" width="11.28125" style="0" customWidth="1"/>
  </cols>
  <sheetData>
    <row r="1" ht="12.75">
      <c r="A1" s="4" t="s">
        <v>218</v>
      </c>
    </row>
    <row r="2" ht="12.75">
      <c r="A2" s="4"/>
    </row>
    <row r="3" ht="12.75">
      <c r="G3" s="57" t="s">
        <v>213</v>
      </c>
    </row>
    <row r="4" spans="1:7" ht="12.75">
      <c r="A4" s="135"/>
      <c r="B4" s="132" t="s">
        <v>226</v>
      </c>
      <c r="C4" s="133"/>
      <c r="D4" s="134"/>
      <c r="E4" s="133" t="s">
        <v>202</v>
      </c>
      <c r="F4" s="133"/>
      <c r="G4" s="134"/>
    </row>
    <row r="5" spans="1:15" ht="39">
      <c r="A5" s="136"/>
      <c r="B5" s="51" t="s">
        <v>57</v>
      </c>
      <c r="C5" s="51" t="s">
        <v>58</v>
      </c>
      <c r="D5" s="52" t="s">
        <v>59</v>
      </c>
      <c r="E5" s="51" t="s">
        <v>57</v>
      </c>
      <c r="F5" s="51" t="s">
        <v>58</v>
      </c>
      <c r="G5" s="52" t="s">
        <v>59</v>
      </c>
      <c r="I5" s="31"/>
      <c r="L5" s="69"/>
      <c r="M5" s="69"/>
      <c r="N5" s="69"/>
      <c r="O5" s="69"/>
    </row>
    <row r="6" spans="1:9" ht="12.75">
      <c r="A6" s="54" t="s">
        <v>41</v>
      </c>
      <c r="B6" s="58">
        <v>79</v>
      </c>
      <c r="C6" s="42">
        <v>76</v>
      </c>
      <c r="D6" s="59">
        <v>63</v>
      </c>
      <c r="E6" s="43">
        <v>83</v>
      </c>
      <c r="F6" s="43">
        <v>74</v>
      </c>
      <c r="G6" s="45">
        <v>72</v>
      </c>
      <c r="I6" s="31"/>
    </row>
    <row r="7" spans="1:9" ht="12.75">
      <c r="A7" s="54" t="s">
        <v>53</v>
      </c>
      <c r="B7" s="58">
        <v>73</v>
      </c>
      <c r="C7" s="42">
        <v>76</v>
      </c>
      <c r="D7" s="59">
        <v>67</v>
      </c>
      <c r="E7" s="43">
        <v>87</v>
      </c>
      <c r="F7" s="43">
        <v>79</v>
      </c>
      <c r="G7" s="45">
        <v>76</v>
      </c>
      <c r="I7" s="31"/>
    </row>
    <row r="8" spans="1:7" ht="12.75">
      <c r="A8" s="54" t="s">
        <v>43</v>
      </c>
      <c r="B8" s="58">
        <v>96</v>
      </c>
      <c r="C8" s="42">
        <v>90</v>
      </c>
      <c r="D8" s="59">
        <v>82</v>
      </c>
      <c r="E8" s="43">
        <v>90</v>
      </c>
      <c r="F8" s="43">
        <v>87</v>
      </c>
      <c r="G8" s="45">
        <v>83</v>
      </c>
    </row>
    <row r="9" spans="1:7" ht="12.75">
      <c r="A9" s="54" t="s">
        <v>44</v>
      </c>
      <c r="B9" s="58">
        <v>105</v>
      </c>
      <c r="C9" s="42">
        <v>100</v>
      </c>
      <c r="D9" s="59">
        <v>102</v>
      </c>
      <c r="E9" s="43">
        <v>95</v>
      </c>
      <c r="F9" s="43">
        <v>95</v>
      </c>
      <c r="G9" s="45">
        <v>92</v>
      </c>
    </row>
    <row r="10" spans="1:7" ht="12.75">
      <c r="A10" s="54" t="s">
        <v>45</v>
      </c>
      <c r="B10" s="58">
        <v>107</v>
      </c>
      <c r="C10" s="42">
        <v>107</v>
      </c>
      <c r="D10" s="59">
        <v>110</v>
      </c>
      <c r="E10" s="43">
        <v>100</v>
      </c>
      <c r="F10" s="43">
        <v>101</v>
      </c>
      <c r="G10" s="45">
        <v>99</v>
      </c>
    </row>
    <row r="11" spans="1:7" ht="12.75">
      <c r="A11" s="54" t="s">
        <v>46</v>
      </c>
      <c r="B11" s="58">
        <v>112</v>
      </c>
      <c r="C11" s="42">
        <v>117</v>
      </c>
      <c r="D11" s="59">
        <v>124</v>
      </c>
      <c r="E11" s="43">
        <v>105</v>
      </c>
      <c r="F11" s="43">
        <v>108</v>
      </c>
      <c r="G11" s="45">
        <v>107</v>
      </c>
    </row>
    <row r="12" spans="1:7" ht="12.75">
      <c r="A12" s="54" t="s">
        <v>47</v>
      </c>
      <c r="B12" s="58">
        <v>119</v>
      </c>
      <c r="C12" s="42">
        <v>118</v>
      </c>
      <c r="D12" s="59">
        <v>140</v>
      </c>
      <c r="E12" s="43">
        <v>111</v>
      </c>
      <c r="F12" s="43">
        <v>119</v>
      </c>
      <c r="G12" s="45">
        <v>130</v>
      </c>
    </row>
    <row r="13" spans="1:7" ht="12.75">
      <c r="A13" s="54" t="s">
        <v>48</v>
      </c>
      <c r="B13" s="58">
        <v>106</v>
      </c>
      <c r="C13" s="42">
        <v>115</v>
      </c>
      <c r="D13" s="59">
        <v>142</v>
      </c>
      <c r="E13" s="43">
        <v>105</v>
      </c>
      <c r="F13" s="43">
        <v>115</v>
      </c>
      <c r="G13" s="45">
        <v>128</v>
      </c>
    </row>
    <row r="14" spans="1:7" ht="12.75">
      <c r="A14" s="54" t="s">
        <v>49</v>
      </c>
      <c r="B14" s="58">
        <v>107</v>
      </c>
      <c r="C14" s="42">
        <v>114</v>
      </c>
      <c r="D14" s="59">
        <v>118</v>
      </c>
      <c r="E14" s="43">
        <v>106</v>
      </c>
      <c r="F14" s="43">
        <v>108</v>
      </c>
      <c r="G14" s="45">
        <v>108</v>
      </c>
    </row>
    <row r="15" spans="1:7" ht="12.75">
      <c r="A15" s="54" t="s">
        <v>50</v>
      </c>
      <c r="B15" s="58">
        <v>109</v>
      </c>
      <c r="C15" s="42">
        <v>109</v>
      </c>
      <c r="D15" s="59">
        <v>104</v>
      </c>
      <c r="E15" s="43">
        <v>108</v>
      </c>
      <c r="F15" s="43">
        <v>109</v>
      </c>
      <c r="G15" s="45">
        <v>106</v>
      </c>
    </row>
    <row r="16" spans="1:7" ht="12.75">
      <c r="A16" s="54" t="s">
        <v>51</v>
      </c>
      <c r="B16" s="58">
        <v>90</v>
      </c>
      <c r="C16" s="42">
        <v>89</v>
      </c>
      <c r="D16" s="59">
        <v>76</v>
      </c>
      <c r="E16" s="43">
        <v>110</v>
      </c>
      <c r="F16" s="43">
        <v>110</v>
      </c>
      <c r="G16" s="45">
        <v>105</v>
      </c>
    </row>
    <row r="17" spans="1:7" ht="12.75">
      <c r="A17" s="55" t="s">
        <v>52</v>
      </c>
      <c r="B17" s="60">
        <v>95</v>
      </c>
      <c r="C17" s="47">
        <v>88</v>
      </c>
      <c r="D17" s="61">
        <v>72</v>
      </c>
      <c r="E17" s="48">
        <v>100</v>
      </c>
      <c r="F17" s="48">
        <v>95</v>
      </c>
      <c r="G17" s="49">
        <v>96</v>
      </c>
    </row>
    <row r="18" spans="1:7" ht="15">
      <c r="A18" s="10" t="s">
        <v>227</v>
      </c>
      <c r="B18" s="42"/>
      <c r="C18" s="42"/>
      <c r="D18" s="42"/>
      <c r="E18" s="43"/>
      <c r="F18" s="43"/>
      <c r="G18" s="43"/>
    </row>
    <row r="19" spans="1:5" s="5" customFormat="1" ht="12.75">
      <c r="A19" s="14" t="s">
        <v>212</v>
      </c>
      <c r="B19" s="6"/>
      <c r="C19" s="6"/>
      <c r="D19" s="6"/>
      <c r="E19" s="6"/>
    </row>
    <row r="20" spans="2:5" s="5" customFormat="1" ht="12.75">
      <c r="B20" s="6"/>
      <c r="C20" s="6"/>
      <c r="D20" s="6"/>
      <c r="E20" s="6"/>
    </row>
    <row r="22" spans="1:5" s="5" customFormat="1" ht="12.75">
      <c r="A22" s="7"/>
      <c r="B22" s="8"/>
      <c r="C22" s="8"/>
      <c r="D22" s="8"/>
      <c r="E22" s="8"/>
    </row>
  </sheetData>
  <sheetProtection/>
  <mergeCells count="3">
    <mergeCell ref="B4:D4"/>
    <mergeCell ref="E4:G4"/>
    <mergeCell ref="A4:A5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UN5CZU</dc:creator>
  <cp:keywords/>
  <dc:description/>
  <cp:lastModifiedBy>Céline Jacob</cp:lastModifiedBy>
  <dcterms:created xsi:type="dcterms:W3CDTF">2015-03-12T09:33:57Z</dcterms:created>
  <dcterms:modified xsi:type="dcterms:W3CDTF">2017-09-22T13:59:21Z</dcterms:modified>
  <cp:category/>
  <cp:version/>
  <cp:contentType/>
  <cp:contentStatus/>
</cp:coreProperties>
</file>